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O\Desktop\"/>
    </mc:Choice>
  </mc:AlternateContent>
  <xr:revisionPtr revIDLastSave="0" documentId="13_ncr:1_{74E0E377-9AC0-4EB7-AA9F-AD9BF284DE34}" xr6:coauthVersionLast="36" xr6:coauthVersionMax="36" xr10:uidLastSave="{00000000-0000-0000-0000-000000000000}"/>
  <bookViews>
    <workbookView xWindow="2700" yWindow="0" windowWidth="27450" windowHeight="13980" activeTab="1" xr2:uid="{BECD4309-3A0B-4365-A791-1CEF09DE2700}"/>
  </bookViews>
  <sheets>
    <sheet name="南棟" sheetId="3" r:id="rId1"/>
    <sheet name="北棟" sheetId="2" r:id="rId2"/>
  </sheets>
  <externalReferences>
    <externalReference r:id="rId3"/>
  </externalReferences>
  <definedNames>
    <definedName name="_xlnm.Print_Area" localSheetId="1">北棟!$A$1:$AJ$84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84" i="2" l="1"/>
  <c r="M84" i="2"/>
  <c r="I84" i="2"/>
  <c r="H84" i="2"/>
  <c r="G84" i="2"/>
  <c r="F84" i="2"/>
  <c r="E84" i="2"/>
  <c r="D84" i="2"/>
  <c r="C84" i="2"/>
  <c r="B84" i="2"/>
  <c r="A84" i="2"/>
  <c r="N83" i="2"/>
  <c r="M83" i="2"/>
  <c r="I83" i="2"/>
  <c r="H83" i="2"/>
  <c r="G83" i="2"/>
  <c r="F83" i="2"/>
  <c r="E83" i="2"/>
  <c r="D83" i="2"/>
  <c r="C83" i="2"/>
  <c r="B83" i="2"/>
  <c r="A83" i="2"/>
  <c r="N82" i="2"/>
  <c r="M82" i="2"/>
  <c r="I82" i="2"/>
  <c r="H82" i="2"/>
  <c r="G82" i="2"/>
  <c r="F82" i="2"/>
  <c r="E82" i="2"/>
  <c r="D82" i="2"/>
  <c r="C82" i="2"/>
  <c r="B82" i="2"/>
  <c r="A82" i="2"/>
  <c r="O81" i="2"/>
  <c r="N81" i="2"/>
  <c r="M81" i="2"/>
  <c r="I81" i="2"/>
  <c r="H81" i="2"/>
  <c r="G81" i="2"/>
  <c r="F81" i="2"/>
  <c r="E81" i="2"/>
  <c r="D81" i="2"/>
  <c r="C81" i="2"/>
  <c r="B81" i="2"/>
  <c r="A81" i="2"/>
  <c r="N80" i="2"/>
  <c r="M80" i="2"/>
  <c r="I80" i="2"/>
  <c r="H80" i="2"/>
  <c r="G80" i="2"/>
  <c r="F80" i="2"/>
  <c r="E80" i="2"/>
  <c r="D80" i="2"/>
  <c r="C80" i="2"/>
  <c r="B80" i="2"/>
  <c r="A80" i="2"/>
  <c r="O79" i="2"/>
  <c r="N79" i="2"/>
  <c r="M79" i="2"/>
  <c r="I79" i="2"/>
  <c r="H79" i="2"/>
  <c r="G79" i="2"/>
  <c r="F79" i="2"/>
  <c r="E79" i="2"/>
  <c r="D79" i="2"/>
  <c r="C79" i="2"/>
  <c r="B79" i="2"/>
  <c r="A79" i="2"/>
  <c r="N78" i="2"/>
  <c r="M78" i="2"/>
  <c r="I78" i="2"/>
  <c r="H78" i="2"/>
  <c r="G78" i="2"/>
  <c r="F78" i="2"/>
  <c r="E78" i="2"/>
  <c r="D78" i="2"/>
  <c r="C78" i="2"/>
  <c r="B78" i="2"/>
  <c r="A78" i="2"/>
  <c r="N77" i="2"/>
  <c r="M77" i="2"/>
  <c r="I77" i="2"/>
  <c r="H77" i="2"/>
  <c r="G77" i="2"/>
  <c r="F77" i="2"/>
  <c r="E77" i="2"/>
  <c r="D77" i="2"/>
  <c r="C77" i="2"/>
  <c r="B77" i="2"/>
  <c r="A77" i="2"/>
  <c r="N76" i="2"/>
  <c r="M76" i="2"/>
  <c r="I76" i="2"/>
  <c r="H76" i="2"/>
  <c r="G76" i="2"/>
  <c r="F76" i="2"/>
  <c r="E76" i="2"/>
  <c r="D76" i="2"/>
  <c r="C76" i="2"/>
  <c r="B76" i="2"/>
  <c r="A76" i="2"/>
  <c r="N75" i="2"/>
  <c r="M75" i="2"/>
  <c r="I75" i="2"/>
  <c r="H75" i="2"/>
  <c r="G75" i="2"/>
  <c r="F75" i="2"/>
  <c r="E75" i="2"/>
  <c r="D75" i="2"/>
  <c r="C75" i="2"/>
  <c r="B75" i="2"/>
  <c r="A75" i="2"/>
  <c r="N74" i="2"/>
  <c r="M74" i="2"/>
  <c r="I74" i="2"/>
  <c r="H74" i="2"/>
  <c r="G74" i="2"/>
  <c r="F74" i="2"/>
  <c r="E74" i="2"/>
  <c r="D74" i="2"/>
  <c r="C74" i="2"/>
  <c r="B74" i="2"/>
  <c r="A74" i="2"/>
  <c r="N73" i="2"/>
  <c r="M73" i="2"/>
  <c r="I73" i="2"/>
  <c r="H73" i="2"/>
  <c r="G73" i="2"/>
  <c r="F73" i="2"/>
  <c r="E73" i="2"/>
  <c r="D73" i="2"/>
  <c r="C73" i="2"/>
  <c r="B73" i="2"/>
  <c r="A73" i="2"/>
  <c r="N72" i="2"/>
  <c r="M72" i="2"/>
  <c r="I72" i="2"/>
  <c r="H72" i="2"/>
  <c r="G72" i="2"/>
  <c r="F72" i="2"/>
  <c r="E72" i="2"/>
  <c r="D72" i="2"/>
  <c r="C72" i="2"/>
  <c r="B72" i="2"/>
  <c r="A72" i="2"/>
  <c r="N71" i="2"/>
  <c r="M71" i="2"/>
  <c r="I71" i="2"/>
  <c r="H71" i="2"/>
  <c r="G71" i="2"/>
  <c r="F71" i="2"/>
  <c r="E71" i="2"/>
  <c r="D71" i="2"/>
  <c r="C71" i="2"/>
  <c r="B71" i="2"/>
  <c r="A71" i="2"/>
  <c r="N70" i="2"/>
  <c r="M70" i="2"/>
  <c r="I70" i="2"/>
  <c r="H70" i="2"/>
  <c r="G70" i="2"/>
  <c r="F70" i="2"/>
  <c r="E70" i="2"/>
  <c r="D70" i="2"/>
  <c r="C70" i="2"/>
  <c r="B70" i="2"/>
  <c r="A70" i="2"/>
  <c r="N69" i="2"/>
  <c r="M69" i="2"/>
  <c r="I69" i="2"/>
  <c r="H69" i="2"/>
  <c r="G69" i="2"/>
  <c r="F69" i="2"/>
  <c r="E69" i="2"/>
  <c r="D69" i="2"/>
  <c r="C69" i="2"/>
  <c r="B69" i="2"/>
  <c r="A69" i="2"/>
  <c r="N68" i="2"/>
  <c r="M68" i="2"/>
  <c r="I68" i="2"/>
  <c r="H68" i="2"/>
  <c r="G68" i="2"/>
  <c r="F68" i="2"/>
  <c r="E68" i="2"/>
  <c r="D68" i="2"/>
  <c r="C68" i="2"/>
  <c r="B68" i="2"/>
  <c r="A68" i="2"/>
  <c r="N67" i="2"/>
  <c r="M67" i="2"/>
  <c r="I67" i="2"/>
  <c r="H67" i="2"/>
  <c r="G67" i="2"/>
  <c r="F67" i="2"/>
  <c r="E67" i="2"/>
  <c r="D67" i="2"/>
  <c r="C67" i="2"/>
  <c r="B67" i="2"/>
  <c r="A67" i="2"/>
  <c r="N66" i="2"/>
  <c r="M66" i="2"/>
  <c r="I66" i="2"/>
  <c r="H66" i="2"/>
  <c r="G66" i="2"/>
  <c r="F66" i="2"/>
  <c r="E66" i="2"/>
  <c r="D66" i="2"/>
  <c r="C66" i="2"/>
  <c r="B66" i="2"/>
  <c r="A66" i="2"/>
  <c r="N65" i="2"/>
  <c r="M65" i="2"/>
  <c r="I65" i="2"/>
  <c r="H65" i="2"/>
  <c r="G65" i="2"/>
  <c r="F65" i="2"/>
  <c r="E65" i="2"/>
  <c r="D65" i="2"/>
  <c r="C65" i="2"/>
  <c r="B65" i="2"/>
  <c r="A65" i="2"/>
  <c r="N64" i="2"/>
  <c r="M64" i="2"/>
  <c r="I64" i="2"/>
  <c r="H64" i="2"/>
  <c r="G64" i="2"/>
  <c r="F64" i="2"/>
  <c r="E64" i="2"/>
  <c r="D64" i="2"/>
  <c r="C64" i="2"/>
  <c r="B64" i="2"/>
  <c r="A64" i="2"/>
  <c r="N63" i="2"/>
  <c r="M63" i="2"/>
  <c r="I63" i="2"/>
  <c r="H63" i="2"/>
  <c r="G63" i="2"/>
  <c r="F63" i="2"/>
  <c r="E63" i="2"/>
  <c r="D63" i="2"/>
  <c r="C63" i="2"/>
  <c r="B63" i="2"/>
  <c r="A63" i="2"/>
  <c r="N62" i="2"/>
  <c r="M62" i="2"/>
  <c r="I62" i="2"/>
  <c r="H62" i="2"/>
  <c r="G62" i="2"/>
  <c r="F62" i="2"/>
  <c r="E62" i="2"/>
  <c r="D62" i="2"/>
  <c r="C62" i="2"/>
  <c r="B62" i="2"/>
  <c r="A62" i="2"/>
  <c r="N61" i="2"/>
  <c r="M61" i="2"/>
  <c r="I61" i="2"/>
  <c r="H61" i="2"/>
  <c r="G61" i="2"/>
  <c r="F61" i="2"/>
  <c r="E61" i="2"/>
  <c r="D61" i="2"/>
  <c r="C61" i="2"/>
  <c r="B61" i="2"/>
  <c r="A61" i="2"/>
  <c r="O60" i="2"/>
  <c r="N60" i="2"/>
  <c r="M60" i="2"/>
  <c r="I60" i="2"/>
  <c r="H60" i="2"/>
  <c r="G60" i="2"/>
  <c r="F60" i="2"/>
  <c r="E60" i="2"/>
  <c r="D60" i="2"/>
  <c r="C60" i="2"/>
  <c r="B60" i="2"/>
  <c r="A60" i="2"/>
  <c r="O59" i="2"/>
  <c r="N59" i="2"/>
  <c r="M59" i="2"/>
  <c r="I59" i="2"/>
  <c r="H59" i="2"/>
  <c r="G59" i="2"/>
  <c r="F59" i="2"/>
  <c r="E59" i="2"/>
  <c r="D59" i="2"/>
  <c r="C59" i="2"/>
  <c r="B59" i="2"/>
  <c r="A59" i="2"/>
  <c r="N58" i="2"/>
  <c r="M58" i="2"/>
  <c r="I58" i="2"/>
  <c r="H58" i="2"/>
  <c r="G58" i="2"/>
  <c r="F58" i="2"/>
  <c r="E58" i="2"/>
  <c r="D58" i="2"/>
  <c r="C58" i="2"/>
  <c r="B58" i="2"/>
  <c r="A58" i="2"/>
  <c r="N57" i="2"/>
  <c r="M57" i="2"/>
  <c r="I57" i="2"/>
  <c r="H57" i="2"/>
  <c r="G57" i="2"/>
  <c r="F57" i="2"/>
  <c r="E57" i="2"/>
  <c r="D57" i="2"/>
  <c r="C57" i="2"/>
  <c r="B57" i="2"/>
  <c r="A57" i="2"/>
  <c r="O56" i="2"/>
  <c r="N56" i="2"/>
  <c r="M56" i="2"/>
  <c r="I56" i="2"/>
  <c r="H56" i="2"/>
  <c r="G56" i="2"/>
  <c r="F56" i="2"/>
  <c r="E56" i="2"/>
  <c r="D56" i="2"/>
  <c r="C56" i="2"/>
  <c r="B56" i="2"/>
  <c r="A56" i="2"/>
  <c r="N55" i="2"/>
  <c r="M55" i="2"/>
  <c r="I55" i="2"/>
  <c r="H55" i="2"/>
  <c r="G55" i="2"/>
  <c r="F55" i="2"/>
  <c r="E55" i="2"/>
  <c r="D55" i="2"/>
  <c r="C55" i="2"/>
  <c r="B55" i="2"/>
  <c r="A55" i="2"/>
  <c r="N54" i="2"/>
  <c r="M54" i="2"/>
  <c r="I54" i="2"/>
  <c r="H54" i="2"/>
  <c r="G54" i="2"/>
  <c r="F54" i="2"/>
  <c r="E54" i="2"/>
  <c r="D54" i="2"/>
  <c r="C54" i="2"/>
  <c r="B54" i="2"/>
  <c r="A54" i="2"/>
  <c r="N53" i="2"/>
  <c r="M53" i="2"/>
  <c r="I53" i="2"/>
  <c r="H53" i="2"/>
  <c r="G53" i="2"/>
  <c r="F53" i="2"/>
  <c r="E53" i="2"/>
  <c r="D53" i="2"/>
  <c r="C53" i="2"/>
  <c r="B53" i="2"/>
  <c r="A53" i="2"/>
  <c r="N52" i="2"/>
  <c r="M52" i="2"/>
  <c r="I52" i="2"/>
  <c r="H52" i="2"/>
  <c r="G52" i="2"/>
  <c r="F52" i="2"/>
  <c r="E52" i="2"/>
  <c r="D52" i="2"/>
  <c r="C52" i="2"/>
  <c r="B52" i="2"/>
  <c r="A52" i="2"/>
  <c r="N51" i="2"/>
  <c r="M51" i="2"/>
  <c r="I51" i="2"/>
  <c r="H51" i="2"/>
  <c r="G51" i="2"/>
  <c r="F51" i="2"/>
  <c r="E51" i="2"/>
  <c r="D51" i="2"/>
  <c r="C51" i="2"/>
  <c r="B51" i="2"/>
  <c r="A51" i="2"/>
  <c r="N50" i="2"/>
  <c r="M50" i="2"/>
  <c r="I50" i="2"/>
  <c r="H50" i="2"/>
  <c r="G50" i="2"/>
  <c r="F50" i="2"/>
  <c r="E50" i="2"/>
  <c r="D50" i="2"/>
  <c r="C50" i="2"/>
  <c r="B50" i="2"/>
  <c r="A50" i="2"/>
  <c r="O49" i="2"/>
  <c r="N49" i="2"/>
  <c r="M49" i="2"/>
  <c r="I49" i="2"/>
  <c r="H49" i="2"/>
  <c r="G49" i="2"/>
  <c r="F49" i="2"/>
  <c r="E49" i="2"/>
  <c r="D49" i="2"/>
  <c r="C49" i="2"/>
  <c r="B49" i="2"/>
  <c r="A49" i="2"/>
  <c r="N48" i="2"/>
  <c r="M48" i="2"/>
  <c r="I48" i="2"/>
  <c r="H48" i="2"/>
  <c r="G48" i="2"/>
  <c r="F48" i="2"/>
  <c r="E48" i="2"/>
  <c r="D48" i="2"/>
  <c r="C48" i="2"/>
  <c r="B48" i="2"/>
  <c r="A48" i="2"/>
  <c r="N47" i="2"/>
  <c r="M47" i="2"/>
  <c r="I47" i="2"/>
  <c r="H47" i="2"/>
  <c r="G47" i="2"/>
  <c r="F47" i="2"/>
  <c r="E47" i="2"/>
  <c r="D47" i="2"/>
  <c r="C47" i="2"/>
  <c r="B47" i="2"/>
  <c r="A47" i="2"/>
  <c r="N46" i="2"/>
  <c r="M46" i="2"/>
  <c r="I46" i="2"/>
  <c r="H46" i="2"/>
  <c r="G46" i="2"/>
  <c r="F46" i="2"/>
  <c r="E46" i="2"/>
  <c r="D46" i="2"/>
  <c r="C46" i="2"/>
  <c r="B46" i="2"/>
  <c r="A46" i="2"/>
  <c r="N45" i="2"/>
  <c r="M45" i="2"/>
  <c r="I45" i="2"/>
  <c r="H45" i="2"/>
  <c r="G45" i="2"/>
  <c r="F45" i="2"/>
  <c r="E45" i="2"/>
  <c r="D45" i="2"/>
  <c r="C45" i="2"/>
  <c r="B45" i="2"/>
  <c r="A45" i="2"/>
  <c r="N44" i="2"/>
  <c r="M44" i="2"/>
  <c r="I44" i="2"/>
  <c r="H44" i="2"/>
  <c r="G44" i="2"/>
  <c r="F44" i="2"/>
  <c r="E44" i="2"/>
  <c r="D44" i="2"/>
  <c r="C44" i="2"/>
  <c r="B44" i="2"/>
  <c r="A44" i="2"/>
  <c r="N43" i="2"/>
  <c r="M43" i="2"/>
  <c r="I43" i="2"/>
  <c r="H43" i="2"/>
  <c r="G43" i="2"/>
  <c r="F43" i="2"/>
  <c r="E43" i="2"/>
  <c r="D43" i="2"/>
  <c r="C43" i="2"/>
  <c r="B43" i="2"/>
  <c r="A43" i="2"/>
  <c r="N42" i="2"/>
  <c r="M42" i="2"/>
  <c r="I42" i="2"/>
  <c r="H42" i="2"/>
  <c r="G42" i="2"/>
  <c r="F42" i="2"/>
  <c r="E42" i="2"/>
  <c r="D42" i="2"/>
  <c r="C42" i="2"/>
  <c r="B42" i="2"/>
  <c r="A42" i="2"/>
  <c r="N41" i="2"/>
  <c r="M41" i="2"/>
  <c r="I41" i="2"/>
  <c r="H41" i="2"/>
  <c r="G41" i="2"/>
  <c r="F41" i="2"/>
  <c r="E41" i="2"/>
  <c r="D41" i="2"/>
  <c r="C41" i="2"/>
  <c r="B41" i="2"/>
  <c r="A41" i="2"/>
  <c r="N40" i="2"/>
  <c r="M40" i="2"/>
  <c r="I40" i="2"/>
  <c r="H40" i="2"/>
  <c r="G40" i="2"/>
  <c r="F40" i="2"/>
  <c r="E40" i="2"/>
  <c r="D40" i="2"/>
  <c r="C40" i="2"/>
  <c r="B40" i="2"/>
  <c r="A40" i="2"/>
  <c r="N39" i="2"/>
  <c r="M39" i="2"/>
  <c r="I39" i="2"/>
  <c r="H39" i="2"/>
  <c r="G39" i="2"/>
  <c r="F39" i="2"/>
  <c r="E39" i="2"/>
  <c r="D39" i="2"/>
  <c r="C39" i="2"/>
  <c r="B39" i="2"/>
  <c r="A39" i="2"/>
  <c r="O38" i="2"/>
  <c r="N38" i="2"/>
  <c r="M38" i="2"/>
  <c r="H38" i="2"/>
  <c r="G38" i="2"/>
  <c r="F38" i="2"/>
  <c r="E38" i="2"/>
  <c r="D38" i="2"/>
  <c r="C38" i="2"/>
  <c r="B38" i="2"/>
  <c r="A38" i="2"/>
  <c r="O37" i="2"/>
  <c r="N37" i="2"/>
  <c r="M37" i="2"/>
  <c r="I37" i="2"/>
  <c r="H37" i="2"/>
  <c r="G37" i="2"/>
  <c r="F37" i="2"/>
  <c r="E37" i="2"/>
  <c r="D37" i="2"/>
  <c r="C37" i="2"/>
  <c r="B37" i="2"/>
  <c r="A37" i="2"/>
  <c r="O36" i="2"/>
  <c r="N36" i="2"/>
  <c r="M36" i="2"/>
  <c r="I36" i="2"/>
  <c r="H36" i="2"/>
  <c r="G36" i="2"/>
  <c r="F36" i="2"/>
  <c r="E36" i="2"/>
  <c r="D36" i="2"/>
  <c r="C36" i="2"/>
  <c r="B36" i="2"/>
  <c r="A36" i="2"/>
  <c r="O35" i="2"/>
  <c r="N35" i="2"/>
  <c r="M35" i="2"/>
  <c r="I35" i="2"/>
  <c r="H35" i="2"/>
  <c r="G35" i="2"/>
  <c r="F35" i="2"/>
  <c r="E35" i="2"/>
  <c r="D35" i="2"/>
  <c r="C35" i="2"/>
  <c r="B35" i="2"/>
  <c r="A35" i="2"/>
  <c r="N34" i="2"/>
  <c r="M34" i="2"/>
  <c r="I34" i="2"/>
  <c r="H34" i="2"/>
  <c r="G34" i="2"/>
  <c r="F34" i="2"/>
  <c r="E34" i="2"/>
  <c r="D34" i="2"/>
  <c r="C34" i="2"/>
  <c r="B34" i="2"/>
  <c r="A34" i="2"/>
  <c r="O33" i="2"/>
  <c r="N33" i="2"/>
  <c r="M33" i="2"/>
  <c r="I33" i="2"/>
  <c r="H33" i="2"/>
  <c r="G33" i="2"/>
  <c r="F33" i="2"/>
  <c r="E33" i="2"/>
  <c r="D33" i="2"/>
  <c r="C33" i="2"/>
  <c r="B33" i="2"/>
  <c r="A33" i="2"/>
  <c r="O32" i="2"/>
  <c r="N32" i="2"/>
  <c r="M32" i="2"/>
  <c r="I32" i="2"/>
  <c r="H32" i="2"/>
  <c r="G32" i="2"/>
  <c r="F32" i="2"/>
  <c r="E32" i="2"/>
  <c r="D32" i="2"/>
  <c r="C32" i="2"/>
  <c r="B32" i="2"/>
  <c r="A32" i="2"/>
  <c r="N31" i="2"/>
  <c r="M31" i="2"/>
  <c r="I31" i="2"/>
  <c r="H31" i="2"/>
  <c r="G31" i="2"/>
  <c r="F31" i="2"/>
  <c r="E31" i="2"/>
  <c r="D31" i="2"/>
  <c r="C31" i="2"/>
  <c r="B31" i="2"/>
  <c r="A31" i="2"/>
  <c r="N30" i="2"/>
  <c r="M30" i="2"/>
  <c r="I30" i="2"/>
  <c r="H30" i="2"/>
  <c r="G30" i="2"/>
  <c r="F30" i="2"/>
  <c r="E30" i="2"/>
  <c r="D30" i="2"/>
  <c r="C30" i="2"/>
  <c r="B30" i="2"/>
  <c r="A30" i="2"/>
  <c r="N29" i="2"/>
  <c r="M29" i="2"/>
  <c r="I29" i="2"/>
  <c r="H29" i="2"/>
  <c r="G29" i="2"/>
  <c r="F29" i="2"/>
  <c r="E29" i="2"/>
  <c r="D29" i="2"/>
  <c r="C29" i="2"/>
  <c r="B29" i="2"/>
  <c r="A29" i="2"/>
  <c r="N28" i="2"/>
  <c r="M28" i="2"/>
  <c r="I28" i="2"/>
  <c r="H28" i="2"/>
  <c r="G28" i="2"/>
  <c r="F28" i="2"/>
  <c r="E28" i="2"/>
  <c r="D28" i="2"/>
  <c r="C28" i="2"/>
  <c r="B28" i="2"/>
  <c r="A28" i="2"/>
  <c r="N27" i="2"/>
  <c r="M27" i="2"/>
  <c r="I27" i="2"/>
  <c r="H27" i="2"/>
  <c r="G27" i="2"/>
  <c r="F27" i="2"/>
  <c r="E27" i="2"/>
  <c r="D27" i="2"/>
  <c r="C27" i="2"/>
  <c r="B27" i="2"/>
  <c r="A27" i="2"/>
  <c r="N26" i="2"/>
  <c r="M26" i="2"/>
  <c r="I26" i="2"/>
  <c r="H26" i="2"/>
  <c r="G26" i="2"/>
  <c r="F26" i="2"/>
  <c r="E26" i="2"/>
  <c r="D26" i="2"/>
  <c r="C26" i="2"/>
  <c r="B26" i="2"/>
  <c r="A26" i="2"/>
  <c r="N25" i="2"/>
  <c r="M25" i="2"/>
  <c r="I25" i="2"/>
  <c r="H25" i="2"/>
  <c r="G25" i="2"/>
  <c r="F25" i="2"/>
  <c r="E25" i="2"/>
  <c r="D25" i="2"/>
  <c r="C25" i="2"/>
  <c r="B25" i="2"/>
  <c r="A25" i="2"/>
  <c r="N24" i="2"/>
  <c r="M24" i="2"/>
  <c r="I24" i="2"/>
  <c r="H24" i="2"/>
  <c r="G24" i="2"/>
  <c r="F24" i="2"/>
  <c r="E24" i="2"/>
  <c r="D24" i="2"/>
  <c r="C24" i="2"/>
  <c r="B24" i="2"/>
  <c r="A24" i="2"/>
  <c r="N23" i="2"/>
  <c r="M23" i="2"/>
  <c r="I23" i="2"/>
  <c r="H23" i="2"/>
  <c r="G23" i="2"/>
  <c r="F23" i="2"/>
  <c r="E23" i="2"/>
  <c r="D23" i="2"/>
  <c r="C23" i="2"/>
  <c r="B23" i="2"/>
  <c r="A23" i="2"/>
  <c r="N22" i="2"/>
  <c r="M22" i="2"/>
  <c r="I22" i="2"/>
  <c r="H22" i="2"/>
  <c r="G22" i="2"/>
  <c r="F22" i="2"/>
  <c r="E22" i="2"/>
  <c r="D22" i="2"/>
  <c r="C22" i="2"/>
  <c r="B22" i="2"/>
  <c r="A22" i="2"/>
  <c r="N21" i="2"/>
  <c r="M21" i="2"/>
  <c r="I21" i="2"/>
  <c r="H21" i="2"/>
  <c r="G21" i="2"/>
  <c r="F21" i="2"/>
  <c r="E21" i="2"/>
  <c r="D21" i="2"/>
  <c r="C21" i="2"/>
  <c r="B21" i="2"/>
  <c r="A21" i="2"/>
  <c r="N20" i="2"/>
  <c r="M20" i="2"/>
  <c r="I20" i="2"/>
  <c r="H20" i="2"/>
  <c r="G20" i="2"/>
  <c r="F20" i="2"/>
  <c r="E20" i="2"/>
  <c r="D20" i="2"/>
  <c r="C20" i="2"/>
  <c r="B20" i="2"/>
  <c r="A20" i="2"/>
  <c r="N19" i="2"/>
  <c r="M19" i="2"/>
  <c r="I19" i="2"/>
  <c r="H19" i="2"/>
  <c r="G19" i="2"/>
  <c r="F19" i="2"/>
  <c r="E19" i="2"/>
  <c r="D19" i="2"/>
  <c r="C19" i="2"/>
  <c r="B19" i="2"/>
  <c r="A19" i="2"/>
  <c r="N18" i="2"/>
  <c r="M18" i="2"/>
  <c r="I18" i="2"/>
  <c r="H18" i="2"/>
  <c r="G18" i="2"/>
  <c r="F18" i="2"/>
  <c r="E18" i="2"/>
  <c r="D18" i="2"/>
  <c r="C18" i="2"/>
  <c r="B18" i="2"/>
  <c r="A18" i="2"/>
  <c r="N17" i="2"/>
  <c r="M17" i="2"/>
  <c r="I17" i="2"/>
  <c r="H17" i="2"/>
  <c r="G17" i="2"/>
  <c r="F17" i="2"/>
  <c r="E17" i="2"/>
  <c r="D17" i="2"/>
  <c r="C17" i="2"/>
  <c r="B17" i="2"/>
  <c r="A17" i="2"/>
  <c r="N16" i="2"/>
  <c r="M16" i="2"/>
  <c r="I16" i="2"/>
  <c r="H16" i="2"/>
  <c r="G16" i="2"/>
  <c r="F16" i="2"/>
  <c r="E16" i="2"/>
  <c r="D16" i="2"/>
  <c r="C16" i="2"/>
  <c r="B16" i="2"/>
  <c r="A16" i="2"/>
  <c r="N15" i="2"/>
  <c r="M15" i="2"/>
  <c r="I15" i="2"/>
  <c r="H15" i="2"/>
  <c r="G15" i="2"/>
  <c r="F15" i="2"/>
  <c r="E15" i="2"/>
  <c r="D15" i="2"/>
  <c r="C15" i="2"/>
  <c r="B15" i="2"/>
  <c r="A15" i="2"/>
  <c r="N14" i="2"/>
  <c r="M14" i="2"/>
  <c r="I14" i="2"/>
  <c r="H14" i="2"/>
  <c r="G14" i="2"/>
  <c r="F14" i="2"/>
  <c r="E14" i="2"/>
  <c r="D14" i="2"/>
  <c r="C14" i="2"/>
  <c r="B14" i="2"/>
  <c r="A14" i="2"/>
  <c r="O13" i="2"/>
  <c r="N13" i="2"/>
  <c r="M13" i="2"/>
  <c r="I13" i="2"/>
  <c r="H13" i="2"/>
  <c r="G13" i="2"/>
  <c r="F13" i="2"/>
  <c r="E13" i="2"/>
  <c r="D13" i="2"/>
  <c r="C13" i="2"/>
  <c r="B13" i="2"/>
  <c r="A13" i="2"/>
  <c r="N12" i="2"/>
  <c r="M12" i="2"/>
  <c r="I12" i="2"/>
  <c r="H12" i="2"/>
  <c r="G12" i="2"/>
  <c r="F12" i="2"/>
  <c r="E12" i="2"/>
  <c r="D12" i="2"/>
  <c r="C12" i="2"/>
  <c r="B12" i="2"/>
  <c r="A12" i="2"/>
  <c r="O11" i="2"/>
  <c r="N11" i="2"/>
  <c r="M11" i="2"/>
  <c r="I11" i="2"/>
  <c r="H11" i="2"/>
  <c r="G11" i="2"/>
  <c r="F11" i="2"/>
  <c r="E11" i="2"/>
  <c r="D11" i="2"/>
  <c r="C11" i="2"/>
  <c r="B11" i="2"/>
  <c r="A11" i="2"/>
  <c r="O10" i="2"/>
  <c r="N10" i="2"/>
  <c r="M10" i="2"/>
  <c r="I10" i="2"/>
  <c r="H10" i="2"/>
  <c r="G10" i="2"/>
  <c r="F10" i="2"/>
  <c r="E10" i="2"/>
  <c r="D10" i="2"/>
  <c r="C10" i="2"/>
  <c r="B10" i="2"/>
  <c r="A10" i="2"/>
  <c r="N9" i="2"/>
  <c r="M9" i="2"/>
  <c r="I9" i="2"/>
  <c r="H9" i="2"/>
  <c r="G9" i="2"/>
  <c r="F9" i="2"/>
  <c r="E9" i="2"/>
  <c r="D9" i="2"/>
  <c r="C9" i="2"/>
  <c r="B9" i="2"/>
  <c r="A9" i="2"/>
  <c r="O8" i="2"/>
  <c r="N8" i="2"/>
  <c r="M8" i="2"/>
  <c r="I8" i="2"/>
  <c r="H8" i="2"/>
  <c r="G8" i="2"/>
  <c r="F8" i="2"/>
  <c r="E8" i="2"/>
  <c r="D8" i="2"/>
  <c r="C8" i="2"/>
  <c r="B8" i="2"/>
  <c r="A8" i="2"/>
  <c r="N7" i="2"/>
  <c r="M7" i="2"/>
  <c r="I7" i="2"/>
  <c r="H7" i="2"/>
  <c r="G7" i="2"/>
  <c r="F7" i="2"/>
  <c r="E7" i="2"/>
  <c r="D7" i="2"/>
  <c r="C7" i="2"/>
  <c r="B7" i="2"/>
  <c r="A7" i="2"/>
</calcChain>
</file>

<file path=xl/sharedStrings.xml><?xml version="1.0" encoding="utf-8"?>
<sst xmlns="http://schemas.openxmlformats.org/spreadsheetml/2006/main" count="829" uniqueCount="208">
  <si>
    <t>【南棟】</t>
    <rPh sb="1" eb="2">
      <t>ミナミ</t>
    </rPh>
    <rPh sb="2" eb="3">
      <t>トウ</t>
    </rPh>
    <phoneticPr fontId="1"/>
  </si>
  <si>
    <t>最大使用数量 (MBq)</t>
    <rPh sb="0" eb="2">
      <t>サイダイ</t>
    </rPh>
    <rPh sb="2" eb="4">
      <t>シヨウ</t>
    </rPh>
    <rPh sb="4" eb="6">
      <t>スウリョウ</t>
    </rPh>
    <phoneticPr fontId="1"/>
  </si>
  <si>
    <t>物理的状態</t>
    <rPh sb="0" eb="3">
      <t>ブツリテキ</t>
    </rPh>
    <rPh sb="3" eb="5">
      <t>ジョウタイ</t>
    </rPh>
    <phoneticPr fontId="1"/>
  </si>
  <si>
    <t>化学形等</t>
    <rPh sb="0" eb="2">
      <t>カガク</t>
    </rPh>
    <rPh sb="2" eb="3">
      <t>ケイ</t>
    </rPh>
    <rPh sb="3" eb="4">
      <t>ナド</t>
    </rPh>
    <phoneticPr fontId="1"/>
  </si>
  <si>
    <t>※９</t>
  </si>
  <si>
    <t>※10</t>
  </si>
  <si>
    <t>グループ
使用</t>
    <rPh sb="5" eb="7">
      <t>シヨウ</t>
    </rPh>
    <phoneticPr fontId="1"/>
  </si>
  <si>
    <t>備考</t>
    <rPh sb="0" eb="2">
      <t>ビコウ</t>
    </rPh>
    <phoneticPr fontId="1"/>
  </si>
  <si>
    <t>１日</t>
    <rPh sb="1" eb="2">
      <t>ヒ</t>
    </rPh>
    <phoneticPr fontId="1"/>
  </si>
  <si>
    <t>３月</t>
    <rPh sb="1" eb="2">
      <t>ツキ</t>
    </rPh>
    <phoneticPr fontId="1"/>
  </si>
  <si>
    <t>１年</t>
    <rPh sb="1" eb="2">
      <t>ネン</t>
    </rPh>
    <phoneticPr fontId="1"/>
  </si>
  <si>
    <t>動物RI投与実験</t>
    <rPh sb="0" eb="2">
      <t>ドウブツ</t>
    </rPh>
    <rPh sb="4" eb="6">
      <t>トウヨ</t>
    </rPh>
    <rPh sb="6" eb="8">
      <t>ジッケン</t>
    </rPh>
    <phoneticPr fontId="1"/>
  </si>
  <si>
    <t>動物投与実験
気体状RI実験
使用限度</t>
    <rPh sb="0" eb="2">
      <t>ドウブツ</t>
    </rPh>
    <rPh sb="2" eb="4">
      <t>トウヨ</t>
    </rPh>
    <rPh sb="4" eb="6">
      <t>ジッケン</t>
    </rPh>
    <rPh sb="7" eb="9">
      <t>キタイ</t>
    </rPh>
    <rPh sb="9" eb="10">
      <t>ジョウ</t>
    </rPh>
    <rPh sb="12" eb="14">
      <t>ジッケン</t>
    </rPh>
    <rPh sb="15" eb="17">
      <t>シヨウ</t>
    </rPh>
    <rPh sb="17" eb="19">
      <t>ゲンド</t>
    </rPh>
    <phoneticPr fontId="1"/>
  </si>
  <si>
    <t>空気中・排気中
への飛散率</t>
    <rPh sb="0" eb="2">
      <t>クウキ</t>
    </rPh>
    <rPh sb="2" eb="3">
      <t>チュウ</t>
    </rPh>
    <rPh sb="4" eb="7">
      <t>ハイキチュウ</t>
    </rPh>
    <rPh sb="10" eb="12">
      <t>ヒサン</t>
    </rPh>
    <rPh sb="12" eb="13">
      <t>リツ</t>
    </rPh>
    <phoneticPr fontId="1"/>
  </si>
  <si>
    <t>使用場所
A</t>
    <rPh sb="0" eb="2">
      <t>シヨウ</t>
    </rPh>
    <rPh sb="2" eb="4">
      <t>バショ</t>
    </rPh>
    <phoneticPr fontId="1"/>
  </si>
  <si>
    <t>使用場所
B</t>
    <rPh sb="0" eb="2">
      <t>シヨウ</t>
    </rPh>
    <rPh sb="2" eb="4">
      <t>バショ</t>
    </rPh>
    <phoneticPr fontId="1"/>
  </si>
  <si>
    <t>使用場所
C</t>
    <rPh sb="0" eb="2">
      <t>シヨウ</t>
    </rPh>
    <rPh sb="2" eb="4">
      <t>バショ</t>
    </rPh>
    <phoneticPr fontId="1"/>
  </si>
  <si>
    <t>投与
実験</t>
    <rPh sb="0" eb="2">
      <t>トウヨ</t>
    </rPh>
    <rPh sb="3" eb="5">
      <t>ジッケン</t>
    </rPh>
    <phoneticPr fontId="1"/>
  </si>
  <si>
    <t>フード外
使用</t>
    <rPh sb="3" eb="4">
      <t>ガイ</t>
    </rPh>
    <rPh sb="5" eb="7">
      <t>シヨウ</t>
    </rPh>
    <phoneticPr fontId="1"/>
  </si>
  <si>
    <t>フード内
使用</t>
    <rPh sb="3" eb="4">
      <t>ナイ</t>
    </rPh>
    <rPh sb="5" eb="7">
      <t>シヨウ</t>
    </rPh>
    <phoneticPr fontId="1"/>
  </si>
  <si>
    <t>H</t>
  </si>
  <si>
    <t>気体・液体・固体</t>
  </si>
  <si>
    <t>全ての化合物</t>
    <rPh sb="0" eb="1">
      <t>スベ</t>
    </rPh>
    <rPh sb="3" eb="6">
      <t>カゴウブツ</t>
    </rPh>
    <phoneticPr fontId="1"/>
  </si>
  <si>
    <t>不可</t>
    <rPh sb="0" eb="2">
      <t>フカ</t>
    </rPh>
    <phoneticPr fontId="1"/>
  </si>
  <si>
    <t>C</t>
  </si>
  <si>
    <t>N</t>
  </si>
  <si>
    <t>F</t>
  </si>
  <si>
    <t>液体・固体</t>
  </si>
  <si>
    <t>Na</t>
  </si>
  <si>
    <t>P</t>
  </si>
  <si>
    <t>S</t>
  </si>
  <si>
    <t>Cl</t>
  </si>
  <si>
    <t>Ca</t>
  </si>
  <si>
    <t>Sc</t>
  </si>
  <si>
    <t>Cr</t>
  </si>
  <si>
    <t>Mn</t>
  </si>
  <si>
    <t>52m</t>
  </si>
  <si>
    <t>Fe</t>
  </si>
  <si>
    <t>Co</t>
  </si>
  <si>
    <t>Ni</t>
  </si>
  <si>
    <t>Cu</t>
  </si>
  <si>
    <t>Zn</t>
  </si>
  <si>
    <t>Ga</t>
  </si>
  <si>
    <t>グループ①</t>
  </si>
  <si>
    <t>Ge</t>
  </si>
  <si>
    <t>Ge+68Ga</t>
  </si>
  <si>
    <t>固体</t>
  </si>
  <si>
    <t>Se</t>
  </si>
  <si>
    <t>Br</t>
  </si>
  <si>
    <t>Rb</t>
  </si>
  <si>
    <t>Sr</t>
  </si>
  <si>
    <t>Y</t>
  </si>
  <si>
    <t>Zr</t>
  </si>
  <si>
    <t>Nb</t>
  </si>
  <si>
    <t>99m</t>
  </si>
  <si>
    <t>Tc</t>
  </si>
  <si>
    <t>Tc+99Mo</t>
  </si>
  <si>
    <t>Ru</t>
  </si>
  <si>
    <t>110m</t>
  </si>
  <si>
    <t>Ag</t>
  </si>
  <si>
    <t>Cd</t>
  </si>
  <si>
    <t>115m</t>
  </si>
  <si>
    <t>In</t>
  </si>
  <si>
    <t>Sn</t>
  </si>
  <si>
    <t>Sb</t>
  </si>
  <si>
    <t>I</t>
  </si>
  <si>
    <t>Cs</t>
  </si>
  <si>
    <t>Ba</t>
  </si>
  <si>
    <t>135m</t>
  </si>
  <si>
    <t>La</t>
  </si>
  <si>
    <t>Ce</t>
  </si>
  <si>
    <t>Pm</t>
  </si>
  <si>
    <t>Eu</t>
  </si>
  <si>
    <t>Gd</t>
  </si>
  <si>
    <t>Ir</t>
  </si>
  <si>
    <t>Au</t>
  </si>
  <si>
    <t>Hg</t>
  </si>
  <si>
    <t>Tl</t>
  </si>
  <si>
    <t>At</t>
  </si>
  <si>
    <t>Ac</t>
  </si>
  <si>
    <t>グループ②</t>
  </si>
  <si>
    <t>※７</t>
  </si>
  <si>
    <t>Ra</t>
  </si>
  <si>
    <t>※８</t>
  </si>
  <si>
    <t>【南棟】使用数量</t>
    <rPh sb="1" eb="2">
      <t>ミナミ</t>
    </rPh>
    <rPh sb="2" eb="3">
      <t>トウ</t>
    </rPh>
    <rPh sb="4" eb="6">
      <t>シヨウ</t>
    </rPh>
    <rPh sb="6" eb="8">
      <t>スウリョウ</t>
    </rPh>
    <phoneticPr fontId="1"/>
  </si>
  <si>
    <t>【北棟】</t>
    <rPh sb="1" eb="2">
      <t>キタ</t>
    </rPh>
    <rPh sb="2" eb="3">
      <t>トウ</t>
    </rPh>
    <phoneticPr fontId="1"/>
  </si>
  <si>
    <t>最大使用数量（MBq）</t>
    <rPh sb="0" eb="2">
      <t>サイダイ</t>
    </rPh>
    <rPh sb="2" eb="4">
      <t>シヨウ</t>
    </rPh>
    <rPh sb="4" eb="6">
      <t>スウリョウ</t>
    </rPh>
    <phoneticPr fontId="1"/>
  </si>
  <si>
    <t>※９</t>
    <phoneticPr fontId="1"/>
  </si>
  <si>
    <t>※10</t>
    <phoneticPr fontId="1"/>
  </si>
  <si>
    <t>動物投与実験
気体状RI実験
使用限度</t>
    <rPh sb="0" eb="2">
      <t>ドウブツ</t>
    </rPh>
    <rPh sb="2" eb="4">
      <t>トウヨ</t>
    </rPh>
    <rPh sb="4" eb="6">
      <t>ジッケン</t>
    </rPh>
    <rPh sb="7" eb="10">
      <t>キタイジョウ</t>
    </rPh>
    <rPh sb="12" eb="14">
      <t>ジッケン</t>
    </rPh>
    <rPh sb="15" eb="17">
      <t>シヨウ</t>
    </rPh>
    <rPh sb="17" eb="19">
      <t>ゲンド</t>
    </rPh>
    <phoneticPr fontId="1"/>
  </si>
  <si>
    <t>使用場所
D</t>
    <rPh sb="0" eb="2">
      <t>シヨウ</t>
    </rPh>
    <rPh sb="2" eb="4">
      <t>バショ</t>
    </rPh>
    <phoneticPr fontId="1"/>
  </si>
  <si>
    <t>使用場所
E</t>
    <rPh sb="0" eb="2">
      <t>シヨウ</t>
    </rPh>
    <rPh sb="2" eb="4">
      <t>バショ</t>
    </rPh>
    <phoneticPr fontId="1"/>
  </si>
  <si>
    <t>RI投与
実験</t>
    <rPh sb="2" eb="4">
      <t>トウヨ</t>
    </rPh>
    <rPh sb="5" eb="7">
      <t>ジッケン</t>
    </rPh>
    <phoneticPr fontId="1"/>
  </si>
  <si>
    <t>1/4に制限</t>
    <rPh sb="4" eb="6">
      <t>セイゲン</t>
    </rPh>
    <phoneticPr fontId="1"/>
  </si>
  <si>
    <t>1/3に制限</t>
    <rPh sb="4" eb="6">
      <t>セイゲン</t>
    </rPh>
    <phoneticPr fontId="1"/>
  </si>
  <si>
    <t>グループ①</t>
    <phoneticPr fontId="1"/>
  </si>
  <si>
    <t>※１</t>
    <phoneticPr fontId="1"/>
  </si>
  <si>
    <t>※２</t>
    <phoneticPr fontId="1"/>
  </si>
  <si>
    <t>固体</t>
    <rPh sb="0" eb="2">
      <t>コタイ</t>
    </rPh>
    <phoneticPr fontId="1"/>
  </si>
  <si>
    <t>※３</t>
    <phoneticPr fontId="1"/>
  </si>
  <si>
    <t>※４</t>
    <phoneticPr fontId="1"/>
  </si>
  <si>
    <t>※５</t>
    <phoneticPr fontId="1"/>
  </si>
  <si>
    <t>※６</t>
    <phoneticPr fontId="1"/>
  </si>
  <si>
    <t>グループ②</t>
    <phoneticPr fontId="1"/>
  </si>
  <si>
    <t>※７</t>
    <phoneticPr fontId="1"/>
  </si>
  <si>
    <t>※８</t>
    <phoneticPr fontId="1"/>
  </si>
  <si>
    <t>【北棟】使用数量</t>
    <rPh sb="1" eb="2">
      <t>キタ</t>
    </rPh>
    <rPh sb="2" eb="3">
      <t>トウ</t>
    </rPh>
    <rPh sb="4" eb="6">
      <t>シヨウ</t>
    </rPh>
    <rPh sb="6" eb="8">
      <t>スウリョウ</t>
    </rPh>
    <phoneticPr fontId="1"/>
  </si>
  <si>
    <t>部屋名称</t>
    <rPh sb="0" eb="2">
      <t>ヘヤ</t>
    </rPh>
    <rPh sb="2" eb="4">
      <t>メイショウ</t>
    </rPh>
    <phoneticPr fontId="1"/>
  </si>
  <si>
    <t>使用場所</t>
    <rPh sb="0" eb="2">
      <t>シヨウ</t>
    </rPh>
    <rPh sb="2" eb="4">
      <t>バショ</t>
    </rPh>
    <phoneticPr fontId="1"/>
  </si>
  <si>
    <t>フードの有無</t>
    <rPh sb="4" eb="6">
      <t>ウム</t>
    </rPh>
    <phoneticPr fontId="1"/>
  </si>
  <si>
    <t>気体状RIの使用</t>
    <rPh sb="0" eb="2">
      <t>キタイ</t>
    </rPh>
    <rPh sb="2" eb="3">
      <t>ジョウ</t>
    </rPh>
    <rPh sb="6" eb="8">
      <t>シヨウ</t>
    </rPh>
    <phoneticPr fontId="1"/>
  </si>
  <si>
    <t>動物投与</t>
    <rPh sb="0" eb="2">
      <t>ドウブツ</t>
    </rPh>
    <rPh sb="2" eb="4">
      <t>トウヨ</t>
    </rPh>
    <phoneticPr fontId="1"/>
  </si>
  <si>
    <t>核種の使用制限</t>
    <rPh sb="0" eb="2">
      <t>カクシュ</t>
    </rPh>
    <rPh sb="3" eb="5">
      <t>シヨウ</t>
    </rPh>
    <rPh sb="5" eb="7">
      <t>セイゲン</t>
    </rPh>
    <phoneticPr fontId="1"/>
  </si>
  <si>
    <t>地
階</t>
    <rPh sb="0" eb="1">
      <t>チ</t>
    </rPh>
    <rPh sb="2" eb="3">
      <t>カイ</t>
    </rPh>
    <phoneticPr fontId="1"/>
  </si>
  <si>
    <t>ISB1-101</t>
    <phoneticPr fontId="1"/>
  </si>
  <si>
    <t>A</t>
    <phoneticPr fontId="1"/>
  </si>
  <si>
    <t>有り</t>
    <rPh sb="0" eb="1">
      <t>アリ</t>
    </rPh>
    <phoneticPr fontId="1"/>
  </si>
  <si>
    <t>○</t>
    <phoneticPr fontId="1"/>
  </si>
  <si>
    <t>○ ※12</t>
    <phoneticPr fontId="1"/>
  </si>
  <si>
    <t>１回/週</t>
    <rPh sb="1" eb="2">
      <t>カイ</t>
    </rPh>
    <rPh sb="3" eb="4">
      <t>シュウ</t>
    </rPh>
    <phoneticPr fontId="1"/>
  </si>
  <si>
    <t>ISB1-101内 イメージング装置</t>
    <rPh sb="8" eb="9">
      <t>ナイ</t>
    </rPh>
    <rPh sb="16" eb="18">
      <t>ソウチ</t>
    </rPh>
    <phoneticPr fontId="1"/>
  </si>
  <si>
    <t>無し</t>
    <rPh sb="0" eb="1">
      <t>ナ</t>
    </rPh>
    <phoneticPr fontId="1"/>
  </si>
  <si>
    <t>×</t>
    <phoneticPr fontId="1"/>
  </si>
  <si>
    <t>※11</t>
    <phoneticPr fontId="1"/>
  </si>
  <si>
    <t>ISB1-102</t>
    <phoneticPr fontId="1"/>
  </si>
  <si>
    <t>２回/週</t>
    <rPh sb="1" eb="2">
      <t>カイ</t>
    </rPh>
    <rPh sb="3" eb="4">
      <t>シュウ</t>
    </rPh>
    <phoneticPr fontId="1"/>
  </si>
  <si>
    <t>ISB1-202</t>
    <phoneticPr fontId="1"/>
  </si>
  <si>
    <t>２
階</t>
    <rPh sb="2" eb="3">
      <t>カイ</t>
    </rPh>
    <phoneticPr fontId="1"/>
  </si>
  <si>
    <t>IS2-101</t>
    <phoneticPr fontId="1"/>
  </si>
  <si>
    <t>B</t>
    <phoneticPr fontId="1"/>
  </si>
  <si>
    <t>IS2-102</t>
  </si>
  <si>
    <t>IS2-103</t>
  </si>
  <si>
    <t>IS2-202</t>
    <phoneticPr fontId="1"/>
  </si>
  <si>
    <t>IS2-204-2</t>
    <phoneticPr fontId="1"/>
  </si>
  <si>
    <t>C</t>
    <phoneticPr fontId="1"/>
  </si>
  <si>
    <t>３
階</t>
    <rPh sb="2" eb="3">
      <t>カイ</t>
    </rPh>
    <phoneticPr fontId="1"/>
  </si>
  <si>
    <t>IS3-101</t>
    <phoneticPr fontId="1"/>
  </si>
  <si>
    <t>IS3-202</t>
    <phoneticPr fontId="1"/>
  </si>
  <si>
    <t>IS3-203</t>
  </si>
  <si>
    <t>【南棟】備考：</t>
    <rPh sb="1" eb="2">
      <t>ミナミ</t>
    </rPh>
    <rPh sb="2" eb="3">
      <t>トウ</t>
    </rPh>
    <rPh sb="4" eb="6">
      <t>ビコウ</t>
    </rPh>
    <phoneticPr fontId="1"/>
  </si>
  <si>
    <r>
      <t>単体、および</t>
    </r>
    <r>
      <rPr>
        <vertAlign val="superscript"/>
        <sz val="14"/>
        <color theme="1"/>
        <rFont val="游ゴシック"/>
        <family val="3"/>
        <charset val="128"/>
        <scheme val="minor"/>
      </rPr>
      <t>68</t>
    </r>
    <r>
      <rPr>
        <sz val="14"/>
        <color theme="1"/>
        <rFont val="游ゴシック"/>
        <family val="3"/>
        <charset val="128"/>
        <scheme val="minor"/>
      </rPr>
      <t>Ge+</t>
    </r>
    <r>
      <rPr>
        <vertAlign val="superscript"/>
        <sz val="14"/>
        <color theme="1"/>
        <rFont val="游ゴシック"/>
        <family val="3"/>
        <charset val="128"/>
        <scheme val="minor"/>
      </rPr>
      <t>68</t>
    </r>
    <r>
      <rPr>
        <sz val="14"/>
        <color theme="1"/>
        <rFont val="游ゴシック"/>
        <family val="3"/>
        <charset val="128"/>
        <scheme val="minor"/>
      </rPr>
      <t>Gaジェネレータ抽出による</t>
    </r>
    <r>
      <rPr>
        <vertAlign val="superscript"/>
        <sz val="14"/>
        <color theme="1"/>
        <rFont val="游ゴシック"/>
        <family val="3"/>
        <charset val="128"/>
        <scheme val="minor"/>
      </rPr>
      <t>68</t>
    </r>
    <r>
      <rPr>
        <sz val="14"/>
        <color theme="1"/>
        <rFont val="游ゴシック"/>
        <family val="3"/>
        <charset val="128"/>
        <scheme val="minor"/>
      </rPr>
      <t>Ga</t>
    </r>
    <rPh sb="0" eb="2">
      <t>タンタイ</t>
    </rPh>
    <rPh sb="21" eb="23">
      <t>チュウシュツ</t>
    </rPh>
    <phoneticPr fontId="1"/>
  </si>
  <si>
    <r>
      <t>単体の</t>
    </r>
    <r>
      <rPr>
        <vertAlign val="superscript"/>
        <sz val="14"/>
        <color theme="1"/>
        <rFont val="游ゴシック"/>
        <family val="3"/>
        <charset val="128"/>
        <scheme val="minor"/>
      </rPr>
      <t>68</t>
    </r>
    <r>
      <rPr>
        <sz val="14"/>
        <color theme="1"/>
        <rFont val="游ゴシック"/>
        <family val="3"/>
        <charset val="128"/>
        <scheme val="minor"/>
      </rPr>
      <t>Ge</t>
    </r>
    <rPh sb="0" eb="2">
      <t>タンタイ</t>
    </rPh>
    <phoneticPr fontId="1"/>
  </si>
  <si>
    <r>
      <rPr>
        <vertAlign val="superscript"/>
        <sz val="14"/>
        <color theme="1"/>
        <rFont val="游ゴシック"/>
        <family val="3"/>
        <charset val="128"/>
        <scheme val="minor"/>
      </rPr>
      <t>68</t>
    </r>
    <r>
      <rPr>
        <sz val="14"/>
        <color theme="1"/>
        <rFont val="游ゴシック"/>
        <family val="3"/>
        <charset val="128"/>
        <scheme val="minor"/>
      </rPr>
      <t>Ge＋</t>
    </r>
    <r>
      <rPr>
        <vertAlign val="superscript"/>
        <sz val="14"/>
        <color theme="1"/>
        <rFont val="游ゴシック"/>
        <family val="3"/>
        <charset val="128"/>
        <scheme val="minor"/>
      </rPr>
      <t>68</t>
    </r>
    <r>
      <rPr>
        <sz val="14"/>
        <color theme="1"/>
        <rFont val="游ゴシック"/>
        <family val="3"/>
        <charset val="128"/>
        <scheme val="minor"/>
      </rPr>
      <t>Gaはジェネレータである</t>
    </r>
    <phoneticPr fontId="1"/>
  </si>
  <si>
    <t>遮蔽能力計算書・排気設備能力計算書・排水能力計算書においては、グループ内で計算値が最も高い数値を選択する</t>
    <phoneticPr fontId="1"/>
  </si>
  <si>
    <r>
      <t>単体、および</t>
    </r>
    <r>
      <rPr>
        <vertAlign val="superscript"/>
        <sz val="14"/>
        <color theme="1"/>
        <rFont val="游ゴシック"/>
        <family val="3"/>
        <charset val="128"/>
        <scheme val="minor"/>
      </rPr>
      <t>99</t>
    </r>
    <r>
      <rPr>
        <sz val="14"/>
        <color theme="1"/>
        <rFont val="游ゴシック"/>
        <family val="3"/>
        <charset val="128"/>
        <scheme val="minor"/>
      </rPr>
      <t>Mo＋</t>
    </r>
    <r>
      <rPr>
        <vertAlign val="superscript"/>
        <sz val="14"/>
        <color theme="1"/>
        <rFont val="游ゴシック"/>
        <family val="3"/>
        <charset val="128"/>
        <scheme val="minor"/>
      </rPr>
      <t>99m</t>
    </r>
    <r>
      <rPr>
        <sz val="14"/>
        <color theme="1"/>
        <rFont val="游ゴシック"/>
        <family val="3"/>
        <charset val="128"/>
        <scheme val="minor"/>
      </rPr>
      <t>Tcはジェネレータ抽出による</t>
    </r>
    <r>
      <rPr>
        <vertAlign val="superscript"/>
        <sz val="14"/>
        <color theme="1"/>
        <rFont val="游ゴシック"/>
        <family val="3"/>
        <charset val="128"/>
        <scheme val="minor"/>
      </rPr>
      <t>99m</t>
    </r>
    <r>
      <rPr>
        <sz val="14"/>
        <color theme="1"/>
        <rFont val="游ゴシック"/>
        <family val="3"/>
        <charset val="128"/>
        <scheme val="minor"/>
      </rPr>
      <t>Tc</t>
    </r>
    <rPh sb="0" eb="2">
      <t>タンタイ</t>
    </rPh>
    <rPh sb="23" eb="25">
      <t>チュウシュツ</t>
    </rPh>
    <phoneticPr fontId="1"/>
  </si>
  <si>
    <r>
      <rPr>
        <vertAlign val="superscript"/>
        <sz val="14"/>
        <color theme="1"/>
        <rFont val="游ゴシック"/>
        <family val="3"/>
        <charset val="128"/>
        <scheme val="minor"/>
      </rPr>
      <t>99</t>
    </r>
    <r>
      <rPr>
        <sz val="14"/>
        <color theme="1"/>
        <rFont val="游ゴシック"/>
        <family val="3"/>
        <charset val="128"/>
        <scheme val="minor"/>
      </rPr>
      <t>Mo＋</t>
    </r>
    <r>
      <rPr>
        <vertAlign val="superscript"/>
        <sz val="14"/>
        <color theme="1"/>
        <rFont val="游ゴシック"/>
        <family val="3"/>
        <charset val="128"/>
        <scheme val="minor"/>
      </rPr>
      <t>99m</t>
    </r>
    <r>
      <rPr>
        <sz val="14"/>
        <color theme="1"/>
        <rFont val="游ゴシック"/>
        <family val="3"/>
        <charset val="128"/>
        <scheme val="minor"/>
      </rPr>
      <t>Tcはジェネレータである</t>
    </r>
    <phoneticPr fontId="1"/>
  </si>
  <si>
    <r>
      <rPr>
        <vertAlign val="superscript"/>
        <sz val="14"/>
        <color theme="1"/>
        <rFont val="游ゴシック"/>
        <family val="3"/>
        <charset val="128"/>
        <scheme val="minor"/>
      </rPr>
      <t>207m</t>
    </r>
    <r>
      <rPr>
        <sz val="14"/>
        <color theme="1"/>
        <rFont val="游ゴシック"/>
        <family val="3"/>
        <charset val="128"/>
        <scheme val="minor"/>
      </rPr>
      <t xml:space="preserve">Pb, </t>
    </r>
    <r>
      <rPr>
        <vertAlign val="superscript"/>
        <sz val="14"/>
        <color theme="1"/>
        <rFont val="游ゴシック"/>
        <family val="3"/>
        <charset val="128"/>
        <scheme val="minor"/>
      </rPr>
      <t>207</t>
    </r>
    <r>
      <rPr>
        <sz val="14"/>
        <color theme="1"/>
        <rFont val="游ゴシック"/>
        <family val="3"/>
        <charset val="128"/>
        <scheme val="minor"/>
      </rPr>
      <t xml:space="preserve">Bi, </t>
    </r>
    <r>
      <rPr>
        <vertAlign val="superscript"/>
        <sz val="14"/>
        <color theme="1"/>
        <rFont val="游ゴシック"/>
        <family val="3"/>
        <charset val="128"/>
        <scheme val="minor"/>
      </rPr>
      <t>211</t>
    </r>
    <r>
      <rPr>
        <sz val="14"/>
        <color theme="1"/>
        <rFont val="游ゴシック"/>
        <family val="3"/>
        <charset val="128"/>
        <scheme val="minor"/>
      </rPr>
      <t>Poの影響を含む</t>
    </r>
    <phoneticPr fontId="1"/>
  </si>
  <si>
    <r>
      <rPr>
        <vertAlign val="superscript"/>
        <sz val="14"/>
        <color theme="1"/>
        <rFont val="游ゴシック"/>
        <family val="3"/>
        <charset val="128"/>
        <scheme val="minor"/>
      </rPr>
      <t>213</t>
    </r>
    <r>
      <rPr>
        <sz val="14"/>
        <color theme="1"/>
        <rFont val="游ゴシック"/>
        <family val="3"/>
        <charset val="128"/>
        <scheme val="minor"/>
      </rPr>
      <t xml:space="preserve">Bi, </t>
    </r>
    <r>
      <rPr>
        <vertAlign val="superscript"/>
        <sz val="14"/>
        <color theme="1"/>
        <rFont val="游ゴシック"/>
        <family val="3"/>
        <charset val="128"/>
        <scheme val="minor"/>
      </rPr>
      <t>221</t>
    </r>
    <r>
      <rPr>
        <sz val="14"/>
        <color theme="1"/>
        <rFont val="游ゴシック"/>
        <family val="3"/>
        <charset val="128"/>
        <scheme val="minor"/>
      </rPr>
      <t>Frの影響を含む</t>
    </r>
    <phoneticPr fontId="1"/>
  </si>
  <si>
    <r>
      <rPr>
        <vertAlign val="superscript"/>
        <sz val="14"/>
        <color theme="1"/>
        <rFont val="游ゴシック"/>
        <family val="3"/>
        <charset val="128"/>
        <scheme val="minor"/>
      </rPr>
      <t>207</t>
    </r>
    <r>
      <rPr>
        <sz val="14"/>
        <color theme="1"/>
        <rFont val="游ゴシック"/>
        <family val="3"/>
        <charset val="128"/>
        <scheme val="minor"/>
      </rPr>
      <t xml:space="preserve">Tl, </t>
    </r>
    <r>
      <rPr>
        <vertAlign val="superscript"/>
        <sz val="14"/>
        <color theme="1"/>
        <rFont val="游ゴシック"/>
        <family val="3"/>
        <charset val="128"/>
        <scheme val="minor"/>
      </rPr>
      <t>211</t>
    </r>
    <r>
      <rPr>
        <sz val="14"/>
        <color theme="1"/>
        <rFont val="游ゴシック"/>
        <family val="3"/>
        <charset val="128"/>
        <scheme val="minor"/>
      </rPr>
      <t xml:space="preserve">Pb, </t>
    </r>
    <r>
      <rPr>
        <vertAlign val="superscript"/>
        <sz val="14"/>
        <color theme="1"/>
        <rFont val="游ゴシック"/>
        <family val="3"/>
        <charset val="128"/>
        <scheme val="minor"/>
      </rPr>
      <t>211</t>
    </r>
    <r>
      <rPr>
        <sz val="14"/>
        <color theme="1"/>
        <rFont val="游ゴシック"/>
        <family val="3"/>
        <charset val="128"/>
        <scheme val="minor"/>
      </rPr>
      <t xml:space="preserve">Bi, </t>
    </r>
    <r>
      <rPr>
        <vertAlign val="superscript"/>
        <sz val="14"/>
        <color theme="1"/>
        <rFont val="游ゴシック"/>
        <family val="3"/>
        <charset val="128"/>
        <scheme val="minor"/>
      </rPr>
      <t>219</t>
    </r>
    <r>
      <rPr>
        <sz val="14"/>
        <color theme="1"/>
        <rFont val="游ゴシック"/>
        <family val="3"/>
        <charset val="128"/>
        <scheme val="minor"/>
      </rPr>
      <t>Rnの影響を含む</t>
    </r>
    <phoneticPr fontId="1"/>
  </si>
  <si>
    <t>動物投与実験・気体状RI実験で使用可能なRI量は、１日最大使用数量、３月間、および年間使用数量それぞれに対し使用限度を設定する</t>
    <rPh sb="0" eb="2">
      <t>ドウブツ</t>
    </rPh>
    <rPh sb="2" eb="4">
      <t>トウヨ</t>
    </rPh>
    <rPh sb="4" eb="6">
      <t>ジッケン</t>
    </rPh>
    <rPh sb="7" eb="9">
      <t>キタイ</t>
    </rPh>
    <rPh sb="9" eb="10">
      <t>ジョウ</t>
    </rPh>
    <rPh sb="12" eb="14">
      <t>ジッケン</t>
    </rPh>
    <rPh sb="15" eb="17">
      <t>シヨウ</t>
    </rPh>
    <rPh sb="17" eb="19">
      <t>カノウ</t>
    </rPh>
    <rPh sb="22" eb="23">
      <t>リョウ</t>
    </rPh>
    <rPh sb="26" eb="27">
      <t>ヒ</t>
    </rPh>
    <rPh sb="27" eb="29">
      <t>サイダイ</t>
    </rPh>
    <rPh sb="29" eb="31">
      <t>シヨウ</t>
    </rPh>
    <rPh sb="31" eb="33">
      <t>スウリョウ</t>
    </rPh>
    <rPh sb="35" eb="36">
      <t>ツキ</t>
    </rPh>
    <rPh sb="36" eb="37">
      <t>カン</t>
    </rPh>
    <rPh sb="41" eb="43">
      <t>ネンカン</t>
    </rPh>
    <rPh sb="43" eb="45">
      <t>シヨウ</t>
    </rPh>
    <rPh sb="45" eb="47">
      <t>スウリョウ</t>
    </rPh>
    <rPh sb="52" eb="53">
      <t>タイ</t>
    </rPh>
    <rPh sb="54" eb="56">
      <t>シヨウ</t>
    </rPh>
    <rPh sb="56" eb="58">
      <t>ゲンド</t>
    </rPh>
    <rPh sb="59" eb="61">
      <t>セッテイ</t>
    </rPh>
    <phoneticPr fontId="1"/>
  </si>
  <si>
    <t xml:space="preserve">※10
</t>
    <phoneticPr fontId="1"/>
  </si>
  <si>
    <t>フード内およびフード外における動物投与実験では、ＲＩ投与後、湿式トラップにより糞・尿を回収、また死体も回収することにより、排気設備能力の空気中及び排気中の濃度計算時のＲＩの飛散率を設定する。</t>
    <rPh sb="3" eb="4">
      <t>ナイ</t>
    </rPh>
    <rPh sb="10" eb="11">
      <t>ガイ</t>
    </rPh>
    <rPh sb="90" eb="92">
      <t>セッテイ</t>
    </rPh>
    <phoneticPr fontId="1"/>
  </si>
  <si>
    <t>※12</t>
    <phoneticPr fontId="1"/>
  </si>
  <si>
    <r>
      <rPr>
        <vertAlign val="superscript"/>
        <sz val="14"/>
        <color theme="1"/>
        <rFont val="游ゴシック"/>
        <family val="3"/>
        <charset val="128"/>
        <scheme val="minor"/>
      </rPr>
      <t>60</t>
    </r>
    <r>
      <rPr>
        <sz val="14"/>
        <color theme="1"/>
        <rFont val="游ゴシック"/>
        <family val="3"/>
        <charset val="128"/>
        <scheme val="minor"/>
      </rPr>
      <t xml:space="preserve">Co, </t>
    </r>
    <r>
      <rPr>
        <vertAlign val="superscript"/>
        <sz val="14"/>
        <color theme="1"/>
        <rFont val="游ゴシック"/>
        <family val="3"/>
        <charset val="128"/>
        <scheme val="minor"/>
      </rPr>
      <t>90</t>
    </r>
    <r>
      <rPr>
        <sz val="14"/>
        <color theme="1"/>
        <rFont val="游ゴシック"/>
        <family val="3"/>
        <charset val="128"/>
        <scheme val="minor"/>
      </rPr>
      <t xml:space="preserve">Sr, </t>
    </r>
    <r>
      <rPr>
        <vertAlign val="superscript"/>
        <sz val="14"/>
        <color theme="1"/>
        <rFont val="游ゴシック"/>
        <family val="3"/>
        <charset val="128"/>
        <scheme val="minor"/>
      </rPr>
      <t>106</t>
    </r>
    <r>
      <rPr>
        <sz val="14"/>
        <color theme="1"/>
        <rFont val="游ゴシック"/>
        <family val="3"/>
        <charset val="128"/>
        <scheme val="minor"/>
      </rPr>
      <t>Ru,</t>
    </r>
    <r>
      <rPr>
        <vertAlign val="superscript"/>
        <sz val="14"/>
        <color theme="1"/>
        <rFont val="游ゴシック"/>
        <family val="3"/>
        <charset val="128"/>
        <scheme val="minor"/>
      </rPr>
      <t>144</t>
    </r>
    <r>
      <rPr>
        <sz val="14"/>
        <color theme="1"/>
        <rFont val="游ゴシック"/>
        <family val="3"/>
        <charset val="128"/>
        <scheme val="minor"/>
      </rPr>
      <t xml:space="preserve">Ce, </t>
    </r>
    <r>
      <rPr>
        <vertAlign val="superscript"/>
        <sz val="14"/>
        <color theme="1"/>
        <rFont val="游ゴシック"/>
        <family val="3"/>
        <charset val="128"/>
        <scheme val="minor"/>
      </rPr>
      <t>152</t>
    </r>
    <r>
      <rPr>
        <sz val="14"/>
        <color theme="1"/>
        <rFont val="游ゴシック"/>
        <family val="3"/>
        <charset val="128"/>
        <scheme val="minor"/>
      </rPr>
      <t xml:space="preserve">Eu, </t>
    </r>
    <r>
      <rPr>
        <vertAlign val="superscript"/>
        <sz val="14"/>
        <color theme="1"/>
        <rFont val="游ゴシック"/>
        <family val="3"/>
        <charset val="128"/>
        <scheme val="minor"/>
      </rPr>
      <t>226</t>
    </r>
    <r>
      <rPr>
        <sz val="14"/>
        <color theme="1"/>
        <rFont val="游ゴシック"/>
        <family val="3"/>
        <charset val="128"/>
        <scheme val="minor"/>
      </rPr>
      <t>Raは動物実験に用いない</t>
    </r>
    <rPh sb="38" eb="40">
      <t>ドウブツ</t>
    </rPh>
    <rPh sb="40" eb="42">
      <t>ジッケン</t>
    </rPh>
    <rPh sb="43" eb="44">
      <t>モチ</t>
    </rPh>
    <phoneticPr fontId="1"/>
  </si>
  <si>
    <t>・</t>
    <phoneticPr fontId="1"/>
  </si>
  <si>
    <t>使用場所Cの１日最大使用数量、３月間及び年間使用数量は、それぞれ使用場所Bの内数である。</t>
    <rPh sb="0" eb="2">
      <t>シヨウ</t>
    </rPh>
    <rPh sb="2" eb="4">
      <t>バショ</t>
    </rPh>
    <rPh sb="7" eb="8">
      <t>ヒ</t>
    </rPh>
    <rPh sb="8" eb="10">
      <t>サイダイ</t>
    </rPh>
    <rPh sb="10" eb="12">
      <t>シヨウ</t>
    </rPh>
    <rPh sb="12" eb="14">
      <t>スウリョウ</t>
    </rPh>
    <rPh sb="16" eb="18">
      <t>ゲッカン</t>
    </rPh>
    <rPh sb="18" eb="19">
      <t>オヨ</t>
    </rPh>
    <rPh sb="20" eb="22">
      <t>ネンカン</t>
    </rPh>
    <rPh sb="22" eb="24">
      <t>シヨウ</t>
    </rPh>
    <rPh sb="24" eb="26">
      <t>スウリョウ</t>
    </rPh>
    <rPh sb="32" eb="34">
      <t>シヨウ</t>
    </rPh>
    <rPh sb="34" eb="36">
      <t>バショ</t>
    </rPh>
    <rPh sb="38" eb="40">
      <t>ウチスウ</t>
    </rPh>
    <phoneticPr fontId="1"/>
  </si>
  <si>
    <t>使用場所Bの１日最大使用数量、３月間及び年間使用数量は、それぞれ使用場所Aの内数である。</t>
    <rPh sb="0" eb="2">
      <t>シヨウ</t>
    </rPh>
    <rPh sb="2" eb="4">
      <t>バショ</t>
    </rPh>
    <rPh sb="7" eb="8">
      <t>ヒ</t>
    </rPh>
    <rPh sb="8" eb="10">
      <t>サイダイ</t>
    </rPh>
    <rPh sb="10" eb="12">
      <t>シヨウ</t>
    </rPh>
    <rPh sb="12" eb="14">
      <t>スウリョウ</t>
    </rPh>
    <rPh sb="16" eb="18">
      <t>ゲッカン</t>
    </rPh>
    <rPh sb="18" eb="19">
      <t>オヨ</t>
    </rPh>
    <rPh sb="20" eb="22">
      <t>ネンカン</t>
    </rPh>
    <rPh sb="22" eb="24">
      <t>シヨウ</t>
    </rPh>
    <rPh sb="24" eb="26">
      <t>スウリョウ</t>
    </rPh>
    <rPh sb="32" eb="34">
      <t>シヨウ</t>
    </rPh>
    <rPh sb="34" eb="36">
      <t>バショ</t>
    </rPh>
    <rPh sb="38" eb="40">
      <t>ウチスウ</t>
    </rPh>
    <phoneticPr fontId="1"/>
  </si>
  <si>
    <t>フード外使用はISB1-101室内のイメージング装置での使用を指す</t>
    <rPh sb="3" eb="4">
      <t>ガイ</t>
    </rPh>
    <rPh sb="4" eb="6">
      <t>シヨウ</t>
    </rPh>
    <rPh sb="15" eb="16">
      <t>シツ</t>
    </rPh>
    <rPh sb="16" eb="17">
      <t>ナイ</t>
    </rPh>
    <rPh sb="24" eb="26">
      <t>ソウチ</t>
    </rPh>
    <rPh sb="28" eb="30">
      <t>シヨウ</t>
    </rPh>
    <rPh sb="31" eb="32">
      <t>サ</t>
    </rPh>
    <phoneticPr fontId="1"/>
  </si>
  <si>
    <t>気体状RIの使用はフード外使用を除く使用場所Aでのみ行う</t>
    <rPh sb="0" eb="2">
      <t>キタイ</t>
    </rPh>
    <rPh sb="2" eb="3">
      <t>ジョウ</t>
    </rPh>
    <rPh sb="6" eb="8">
      <t>シヨウ</t>
    </rPh>
    <rPh sb="12" eb="13">
      <t>ガイ</t>
    </rPh>
    <rPh sb="13" eb="15">
      <t>シヨウ</t>
    </rPh>
    <rPh sb="16" eb="17">
      <t>ノゾ</t>
    </rPh>
    <rPh sb="26" eb="27">
      <t>オコ</t>
    </rPh>
    <phoneticPr fontId="1"/>
  </si>
  <si>
    <t>動物投与実験は使用場所Aでのみ行い、使用場所BおよびCでは行なわない</t>
    <rPh sb="0" eb="2">
      <t>ドウブツ</t>
    </rPh>
    <rPh sb="2" eb="4">
      <t>トウヨ</t>
    </rPh>
    <rPh sb="4" eb="6">
      <t>ジッケン</t>
    </rPh>
    <rPh sb="7" eb="9">
      <t>シヨウ</t>
    </rPh>
    <rPh sb="9" eb="11">
      <t>バショ</t>
    </rPh>
    <rPh sb="15" eb="16">
      <t>オコ</t>
    </rPh>
    <rPh sb="18" eb="20">
      <t>シヨウ</t>
    </rPh>
    <rPh sb="20" eb="22">
      <t>バショ</t>
    </rPh>
    <rPh sb="29" eb="30">
      <t>オコ</t>
    </rPh>
    <phoneticPr fontId="1"/>
  </si>
  <si>
    <t>【南棟】使用の場所および、RIの使用条件</t>
    <rPh sb="1" eb="2">
      <t>ミナミ</t>
    </rPh>
    <rPh sb="2" eb="3">
      <t>トウ</t>
    </rPh>
    <rPh sb="4" eb="6">
      <t>シヨウ</t>
    </rPh>
    <rPh sb="7" eb="9">
      <t>バショ</t>
    </rPh>
    <rPh sb="16" eb="18">
      <t>シヨウ</t>
    </rPh>
    <rPh sb="18" eb="20">
      <t>ジョウケン</t>
    </rPh>
    <phoneticPr fontId="1"/>
  </si>
  <si>
    <r>
      <rPr>
        <vertAlign val="superscript"/>
        <sz val="14"/>
        <color theme="1"/>
        <rFont val="游ゴシック"/>
        <family val="3"/>
        <charset val="128"/>
        <scheme val="minor"/>
      </rPr>
      <t>211</t>
    </r>
    <r>
      <rPr>
        <sz val="14"/>
        <color theme="1"/>
        <rFont val="游ゴシック"/>
        <family val="3"/>
        <charset val="128"/>
        <scheme val="minor"/>
      </rPr>
      <t>At使用</t>
    </r>
    <rPh sb="5" eb="7">
      <t>シヨウ</t>
    </rPh>
    <phoneticPr fontId="1"/>
  </si>
  <si>
    <r>
      <rPr>
        <vertAlign val="superscript"/>
        <sz val="14"/>
        <color theme="1"/>
        <rFont val="游ゴシック"/>
        <family val="3"/>
        <charset val="128"/>
        <scheme val="minor"/>
      </rPr>
      <t>225</t>
    </r>
    <r>
      <rPr>
        <sz val="14"/>
        <color theme="1"/>
        <rFont val="游ゴシック"/>
        <family val="3"/>
        <charset val="128"/>
        <scheme val="minor"/>
      </rPr>
      <t>AC・</t>
    </r>
    <r>
      <rPr>
        <vertAlign val="superscript"/>
        <sz val="14"/>
        <color theme="1"/>
        <rFont val="游ゴシック"/>
        <family val="3"/>
        <charset val="128"/>
        <scheme val="minor"/>
      </rPr>
      <t>223</t>
    </r>
    <r>
      <rPr>
        <sz val="14"/>
        <color theme="1"/>
        <rFont val="游ゴシック"/>
        <family val="3"/>
        <charset val="128"/>
        <scheme val="minor"/>
      </rPr>
      <t>Ra使用</t>
    </r>
    <rPh sb="11" eb="13">
      <t>シヨウ</t>
    </rPh>
    <phoneticPr fontId="1"/>
  </si>
  <si>
    <r>
      <rPr>
        <vertAlign val="superscript"/>
        <sz val="14"/>
        <color theme="1"/>
        <rFont val="游ゴシック"/>
        <family val="3"/>
        <charset val="128"/>
        <scheme val="minor"/>
      </rPr>
      <t>11</t>
    </r>
    <r>
      <rPr>
        <sz val="14"/>
        <color theme="1"/>
        <rFont val="游ゴシック"/>
        <family val="3"/>
        <charset val="128"/>
        <scheme val="minor"/>
      </rPr>
      <t>C,</t>
    </r>
    <r>
      <rPr>
        <vertAlign val="superscript"/>
        <sz val="14"/>
        <color theme="1"/>
        <rFont val="游ゴシック"/>
        <family val="3"/>
        <charset val="128"/>
        <scheme val="minor"/>
      </rPr>
      <t>13</t>
    </r>
    <r>
      <rPr>
        <sz val="14"/>
        <color theme="1"/>
        <rFont val="游ゴシック"/>
        <family val="3"/>
        <charset val="128"/>
        <scheme val="minor"/>
      </rPr>
      <t>N,</t>
    </r>
    <r>
      <rPr>
        <vertAlign val="superscript"/>
        <sz val="14"/>
        <color theme="1"/>
        <rFont val="游ゴシック"/>
        <family val="3"/>
        <charset val="128"/>
        <scheme val="minor"/>
      </rPr>
      <t>18</t>
    </r>
    <r>
      <rPr>
        <sz val="14"/>
        <color theme="1"/>
        <rFont val="游ゴシック"/>
        <family val="3"/>
        <charset val="128"/>
        <scheme val="minor"/>
      </rPr>
      <t>F,</t>
    </r>
    <r>
      <rPr>
        <vertAlign val="superscript"/>
        <sz val="14"/>
        <color theme="1"/>
        <rFont val="游ゴシック"/>
        <family val="3"/>
        <charset val="128"/>
        <scheme val="minor"/>
      </rPr>
      <t>24</t>
    </r>
    <r>
      <rPr>
        <sz val="14"/>
        <color theme="1"/>
        <rFont val="游ゴシック"/>
        <family val="3"/>
        <charset val="128"/>
        <scheme val="minor"/>
      </rPr>
      <t>Na,</t>
    </r>
    <r>
      <rPr>
        <vertAlign val="superscript"/>
        <sz val="14"/>
        <color theme="1"/>
        <rFont val="游ゴシック"/>
        <family val="3"/>
        <charset val="128"/>
        <scheme val="minor"/>
      </rPr>
      <t>62</t>
    </r>
    <r>
      <rPr>
        <sz val="14"/>
        <color theme="1"/>
        <rFont val="游ゴシック"/>
        <family val="3"/>
        <charset val="128"/>
        <scheme val="minor"/>
      </rPr>
      <t>Cu,</t>
    </r>
    <r>
      <rPr>
        <vertAlign val="superscript"/>
        <sz val="14"/>
        <color theme="1"/>
        <rFont val="游ゴシック"/>
        <family val="3"/>
        <charset val="128"/>
        <scheme val="minor"/>
      </rPr>
      <t>64</t>
    </r>
    <r>
      <rPr>
        <sz val="14"/>
        <color theme="1"/>
        <rFont val="游ゴシック"/>
        <family val="3"/>
        <charset val="128"/>
        <scheme val="minor"/>
      </rPr>
      <t>Cu,</t>
    </r>
    <r>
      <rPr>
        <vertAlign val="superscript"/>
        <sz val="14"/>
        <color theme="1"/>
        <rFont val="游ゴシック"/>
        <family val="3"/>
        <charset val="128"/>
        <scheme val="minor"/>
      </rPr>
      <t>67</t>
    </r>
    <r>
      <rPr>
        <sz val="14"/>
        <color theme="1"/>
        <rFont val="游ゴシック"/>
        <family val="3"/>
        <charset val="128"/>
        <scheme val="minor"/>
      </rPr>
      <t>Ga,</t>
    </r>
    <r>
      <rPr>
        <vertAlign val="superscript"/>
        <sz val="14"/>
        <color theme="1"/>
        <rFont val="游ゴシック"/>
        <family val="3"/>
        <charset val="128"/>
        <scheme val="minor"/>
      </rPr>
      <t>68</t>
    </r>
    <r>
      <rPr>
        <sz val="14"/>
        <color theme="1"/>
        <rFont val="游ゴシック"/>
        <family val="3"/>
        <charset val="128"/>
        <scheme val="minor"/>
      </rPr>
      <t>Ga,</t>
    </r>
    <r>
      <rPr>
        <vertAlign val="superscript"/>
        <sz val="14"/>
        <color theme="1"/>
        <rFont val="游ゴシック"/>
        <family val="3"/>
        <charset val="128"/>
        <scheme val="minor"/>
      </rPr>
      <t>99m</t>
    </r>
    <r>
      <rPr>
        <sz val="14"/>
        <color theme="1"/>
        <rFont val="游ゴシック"/>
        <family val="3"/>
        <charset val="128"/>
        <scheme val="minor"/>
      </rPr>
      <t>Tc,</t>
    </r>
    <r>
      <rPr>
        <vertAlign val="superscript"/>
        <sz val="14"/>
        <color theme="1"/>
        <rFont val="游ゴシック"/>
        <family val="3"/>
        <charset val="128"/>
        <scheme val="minor"/>
      </rPr>
      <t>111</t>
    </r>
    <r>
      <rPr>
        <sz val="14"/>
        <color theme="1"/>
        <rFont val="游ゴシック"/>
        <family val="3"/>
        <charset val="128"/>
        <scheme val="minor"/>
      </rPr>
      <t>In,</t>
    </r>
    <r>
      <rPr>
        <vertAlign val="superscript"/>
        <sz val="14"/>
        <color theme="1"/>
        <rFont val="游ゴシック"/>
        <family val="3"/>
        <charset val="128"/>
        <scheme val="minor"/>
      </rPr>
      <t>123</t>
    </r>
    <r>
      <rPr>
        <sz val="14"/>
        <color theme="1"/>
        <rFont val="游ゴシック"/>
        <family val="3"/>
        <charset val="128"/>
        <scheme val="minor"/>
      </rPr>
      <t>I,</t>
    </r>
    <r>
      <rPr>
        <vertAlign val="superscript"/>
        <sz val="14"/>
        <color theme="1"/>
        <rFont val="游ゴシック"/>
        <family val="3"/>
        <charset val="128"/>
        <scheme val="minor"/>
      </rPr>
      <t>124</t>
    </r>
    <r>
      <rPr>
        <sz val="14"/>
        <color theme="1"/>
        <rFont val="游ゴシック"/>
        <family val="3"/>
        <charset val="128"/>
        <scheme val="minor"/>
      </rPr>
      <t>I,</t>
    </r>
    <r>
      <rPr>
        <vertAlign val="superscript"/>
        <sz val="14"/>
        <color theme="1"/>
        <rFont val="游ゴシック"/>
        <family val="3"/>
        <charset val="128"/>
        <scheme val="minor"/>
      </rPr>
      <t>201</t>
    </r>
    <r>
      <rPr>
        <sz val="14"/>
        <color theme="1"/>
        <rFont val="游ゴシック"/>
        <family val="3"/>
        <charset val="128"/>
        <scheme val="minor"/>
      </rPr>
      <t xml:space="preserve">Tl, </t>
    </r>
    <r>
      <rPr>
        <vertAlign val="superscript"/>
        <sz val="14"/>
        <color theme="1"/>
        <rFont val="游ゴシック"/>
        <family val="3"/>
        <charset val="128"/>
        <scheme val="minor"/>
      </rPr>
      <t>211</t>
    </r>
    <r>
      <rPr>
        <sz val="14"/>
        <color theme="1"/>
        <rFont val="游ゴシック"/>
        <family val="3"/>
        <charset val="128"/>
        <scheme val="minor"/>
      </rPr>
      <t>At を使用可能とする</t>
    </r>
    <rPh sb="73" eb="75">
      <t>シヨウ</t>
    </rPh>
    <rPh sb="75" eb="77">
      <t>カノウ</t>
    </rPh>
    <phoneticPr fontId="1"/>
  </si>
  <si>
    <t>イメージング装置にてRI投与動物を撮像する際（準備を含む）、撮像とは無関係なRI実験を同室内で行なわない</t>
    <rPh sb="6" eb="8">
      <t>ソウチ</t>
    </rPh>
    <rPh sb="12" eb="14">
      <t>トウヨ</t>
    </rPh>
    <rPh sb="14" eb="16">
      <t>ドウブツ</t>
    </rPh>
    <rPh sb="17" eb="19">
      <t>サツゾウ</t>
    </rPh>
    <rPh sb="21" eb="22">
      <t>サイ</t>
    </rPh>
    <rPh sb="23" eb="25">
      <t>ジュンビ</t>
    </rPh>
    <rPh sb="26" eb="27">
      <t>フク</t>
    </rPh>
    <rPh sb="30" eb="32">
      <t>サツゾウ</t>
    </rPh>
    <rPh sb="34" eb="37">
      <t>ムカンケイ</t>
    </rPh>
    <rPh sb="40" eb="42">
      <t>ジッケン</t>
    </rPh>
    <rPh sb="43" eb="44">
      <t>ドウ</t>
    </rPh>
    <rPh sb="44" eb="46">
      <t>シツナイ</t>
    </rPh>
    <rPh sb="47" eb="48">
      <t>オコ</t>
    </rPh>
    <phoneticPr fontId="1"/>
  </si>
  <si>
    <t>イメージング装置にて同時に使用できる核種の数は３核種までとする</t>
    <rPh sb="6" eb="8">
      <t>ソウチ</t>
    </rPh>
    <rPh sb="10" eb="12">
      <t>ドウジ</t>
    </rPh>
    <rPh sb="13" eb="15">
      <t>シヨウ</t>
    </rPh>
    <rPh sb="18" eb="20">
      <t>カクシュ</t>
    </rPh>
    <phoneticPr fontId="1"/>
  </si>
  <si>
    <r>
      <rPr>
        <vertAlign val="superscript"/>
        <sz val="14"/>
        <color theme="1"/>
        <rFont val="游ゴシック"/>
        <family val="3"/>
        <charset val="128"/>
        <scheme val="minor"/>
      </rPr>
      <t>225</t>
    </r>
    <r>
      <rPr>
        <sz val="14"/>
        <color theme="1"/>
        <rFont val="游ゴシック"/>
        <family val="3"/>
        <charset val="128"/>
        <scheme val="minor"/>
      </rPr>
      <t xml:space="preserve">Ac, </t>
    </r>
    <r>
      <rPr>
        <vertAlign val="superscript"/>
        <sz val="14"/>
        <color theme="1"/>
        <rFont val="游ゴシック"/>
        <family val="3"/>
        <charset val="128"/>
        <scheme val="minor"/>
      </rPr>
      <t>223</t>
    </r>
    <r>
      <rPr>
        <sz val="14"/>
        <color theme="1"/>
        <rFont val="游ゴシック"/>
        <family val="3"/>
        <charset val="128"/>
        <scheme val="minor"/>
      </rPr>
      <t>Raはグループにて使用する。本グループを「グループ②」と定義する。</t>
    </r>
    <rPh sb="19" eb="21">
      <t>シヨウ</t>
    </rPh>
    <rPh sb="24" eb="25">
      <t>ホン</t>
    </rPh>
    <rPh sb="38" eb="40">
      <t>テイギ</t>
    </rPh>
    <phoneticPr fontId="1"/>
  </si>
  <si>
    <r>
      <rPr>
        <vertAlign val="superscript"/>
        <sz val="14"/>
        <color theme="1"/>
        <rFont val="游ゴシック"/>
        <family val="3"/>
        <charset val="128"/>
        <scheme val="minor"/>
      </rPr>
      <t>68</t>
    </r>
    <r>
      <rPr>
        <sz val="14"/>
        <color theme="1"/>
        <rFont val="游ゴシック"/>
        <family val="3"/>
        <charset val="128"/>
        <scheme val="minor"/>
      </rPr>
      <t xml:space="preserve">Ga, </t>
    </r>
    <r>
      <rPr>
        <vertAlign val="superscript"/>
        <sz val="14"/>
        <color theme="1"/>
        <rFont val="游ゴシック"/>
        <family val="3"/>
        <charset val="128"/>
        <scheme val="minor"/>
      </rPr>
      <t>68</t>
    </r>
    <r>
      <rPr>
        <sz val="14"/>
        <color theme="1"/>
        <rFont val="游ゴシック"/>
        <family val="3"/>
        <charset val="128"/>
        <scheme val="minor"/>
      </rPr>
      <t>Ge+</t>
    </r>
    <r>
      <rPr>
        <vertAlign val="superscript"/>
        <sz val="14"/>
        <color theme="1"/>
        <rFont val="游ゴシック"/>
        <family val="3"/>
        <charset val="128"/>
        <scheme val="minor"/>
      </rPr>
      <t>68</t>
    </r>
    <r>
      <rPr>
        <sz val="14"/>
        <color theme="1"/>
        <rFont val="游ゴシック"/>
        <family val="3"/>
        <charset val="128"/>
        <scheme val="minor"/>
      </rPr>
      <t>Gaはグループにて使用する。本グループを「グループ①」と定義する。</t>
    </r>
    <rPh sb="22" eb="24">
      <t>シヨウ</t>
    </rPh>
    <rPh sb="27" eb="28">
      <t>ホン</t>
    </rPh>
    <rPh sb="41" eb="43">
      <t>テイギ</t>
    </rPh>
    <phoneticPr fontId="1"/>
  </si>
  <si>
    <t>フード等の有無</t>
    <rPh sb="3" eb="4">
      <t>トウ</t>
    </rPh>
    <rPh sb="5" eb="7">
      <t>ウム</t>
    </rPh>
    <phoneticPr fontId="1"/>
  </si>
  <si>
    <t>RNB1-101</t>
    <phoneticPr fontId="1"/>
  </si>
  <si>
    <t>D</t>
    <phoneticPr fontId="1"/>
  </si>
  <si>
    <t>１回/週まで</t>
    <rPh sb="1" eb="2">
      <t>カイ</t>
    </rPh>
    <rPh sb="3" eb="4">
      <t>シュウ</t>
    </rPh>
    <phoneticPr fontId="1"/>
  </si>
  <si>
    <t>RNB1-101内イメージング装置</t>
    <rPh sb="8" eb="9">
      <t>ナイ</t>
    </rPh>
    <rPh sb="15" eb="17">
      <t>ソウチ</t>
    </rPh>
    <phoneticPr fontId="1"/>
  </si>
  <si>
    <t>RNB1-201</t>
    <phoneticPr fontId="1"/>
  </si>
  <si>
    <t>E</t>
    <phoneticPr fontId="1"/>
  </si>
  <si>
    <t>RNB1-203</t>
    <phoneticPr fontId="1"/>
  </si>
  <si>
    <t>RNB1-204</t>
    <phoneticPr fontId="1"/>
  </si>
  <si>
    <t>２回/週まで</t>
    <rPh sb="1" eb="2">
      <t>カイ</t>
    </rPh>
    <rPh sb="3" eb="4">
      <t>シュウ</t>
    </rPh>
    <phoneticPr fontId="1"/>
  </si>
  <si>
    <t>RN2-101</t>
    <phoneticPr fontId="1"/>
  </si>
  <si>
    <t>RN2-102</t>
    <phoneticPr fontId="1"/>
  </si>
  <si>
    <t>RN2-103</t>
    <phoneticPr fontId="1"/>
  </si>
  <si>
    <t>RN2-201</t>
    <phoneticPr fontId="1"/>
  </si>
  <si>
    <t>RN2-203</t>
    <phoneticPr fontId="1"/>
  </si>
  <si>
    <t>RN3-101</t>
    <phoneticPr fontId="1"/>
  </si>
  <si>
    <t>RN3-102</t>
    <phoneticPr fontId="1"/>
  </si>
  <si>
    <t>RN3-201</t>
    <phoneticPr fontId="1"/>
  </si>
  <si>
    <t>RN3-202</t>
    <phoneticPr fontId="1"/>
  </si>
  <si>
    <t>RN3-203</t>
    <phoneticPr fontId="1"/>
  </si>
  <si>
    <t>【北棟】備考：</t>
    <rPh sb="1" eb="2">
      <t>キタ</t>
    </rPh>
    <rPh sb="2" eb="3">
      <t>トウ</t>
    </rPh>
    <rPh sb="4" eb="6">
      <t>ビコウ</t>
    </rPh>
    <phoneticPr fontId="1"/>
  </si>
  <si>
    <t>※１
※２</t>
    <phoneticPr fontId="1"/>
  </si>
  <si>
    <r>
      <t>単体、および</t>
    </r>
    <r>
      <rPr>
        <vertAlign val="superscript"/>
        <sz val="14"/>
        <color theme="1"/>
        <rFont val="游ゴシック"/>
        <family val="3"/>
        <charset val="128"/>
        <scheme val="minor"/>
      </rPr>
      <t>68</t>
    </r>
    <r>
      <rPr>
        <sz val="14"/>
        <color theme="1"/>
        <rFont val="游ゴシック"/>
        <family val="3"/>
        <charset val="128"/>
        <scheme val="minor"/>
      </rPr>
      <t>Ge+</t>
    </r>
    <r>
      <rPr>
        <vertAlign val="superscript"/>
        <sz val="14"/>
        <color theme="1"/>
        <rFont val="游ゴシック"/>
        <family val="3"/>
        <charset val="128"/>
        <scheme val="minor"/>
      </rPr>
      <t>68</t>
    </r>
    <r>
      <rPr>
        <sz val="14"/>
        <color theme="1"/>
        <rFont val="游ゴシック"/>
        <family val="3"/>
        <charset val="128"/>
        <scheme val="minor"/>
      </rPr>
      <t>Gaジェネレータ抽出による</t>
    </r>
    <r>
      <rPr>
        <vertAlign val="superscript"/>
        <sz val="14"/>
        <color theme="1"/>
        <rFont val="游ゴシック"/>
        <family val="3"/>
        <charset val="128"/>
        <scheme val="minor"/>
      </rPr>
      <t>68</t>
    </r>
    <r>
      <rPr>
        <sz val="14"/>
        <color theme="1"/>
        <rFont val="游ゴシック"/>
        <family val="3"/>
        <charset val="128"/>
        <scheme val="minor"/>
      </rPr>
      <t>Ga
単体の</t>
    </r>
    <r>
      <rPr>
        <vertAlign val="superscript"/>
        <sz val="14"/>
        <color theme="1"/>
        <rFont val="游ゴシック"/>
        <family val="3"/>
        <charset val="128"/>
        <scheme val="minor"/>
      </rPr>
      <t>68</t>
    </r>
    <r>
      <rPr>
        <sz val="14"/>
        <color theme="1"/>
        <rFont val="游ゴシック"/>
        <family val="3"/>
        <charset val="128"/>
        <scheme val="minor"/>
      </rPr>
      <t>Ge</t>
    </r>
    <rPh sb="0" eb="2">
      <t>タンタイ</t>
    </rPh>
    <rPh sb="21" eb="23">
      <t>チュウシュツ</t>
    </rPh>
    <phoneticPr fontId="1"/>
  </si>
  <si>
    <t>※４
※５</t>
    <phoneticPr fontId="1"/>
  </si>
  <si>
    <r>
      <t>単体、および</t>
    </r>
    <r>
      <rPr>
        <vertAlign val="superscript"/>
        <sz val="14"/>
        <color theme="1"/>
        <rFont val="游ゴシック"/>
        <family val="3"/>
        <charset val="128"/>
        <scheme val="minor"/>
      </rPr>
      <t>99</t>
    </r>
    <r>
      <rPr>
        <sz val="14"/>
        <color theme="1"/>
        <rFont val="游ゴシック"/>
        <family val="3"/>
        <charset val="128"/>
        <scheme val="minor"/>
      </rPr>
      <t>Mo＋</t>
    </r>
    <r>
      <rPr>
        <vertAlign val="superscript"/>
        <sz val="14"/>
        <color theme="1"/>
        <rFont val="游ゴシック"/>
        <family val="3"/>
        <charset val="128"/>
        <scheme val="minor"/>
      </rPr>
      <t>99m</t>
    </r>
    <r>
      <rPr>
        <sz val="14"/>
        <color theme="1"/>
        <rFont val="游ゴシック"/>
        <family val="3"/>
        <charset val="128"/>
        <scheme val="minor"/>
      </rPr>
      <t>Tcはジェネレータ抽出による</t>
    </r>
    <r>
      <rPr>
        <vertAlign val="superscript"/>
        <sz val="14"/>
        <color theme="1"/>
        <rFont val="游ゴシック"/>
        <family val="3"/>
        <charset val="128"/>
        <scheme val="minor"/>
      </rPr>
      <t>99m</t>
    </r>
    <r>
      <rPr>
        <sz val="14"/>
        <color theme="1"/>
        <rFont val="游ゴシック"/>
        <family val="3"/>
        <charset val="128"/>
        <scheme val="minor"/>
      </rPr>
      <t xml:space="preserve">Tc
</t>
    </r>
    <r>
      <rPr>
        <vertAlign val="superscript"/>
        <sz val="14"/>
        <color theme="1"/>
        <rFont val="游ゴシック"/>
        <family val="3"/>
        <charset val="128"/>
        <scheme val="minor"/>
      </rPr>
      <t>99</t>
    </r>
    <r>
      <rPr>
        <sz val="14"/>
        <color theme="1"/>
        <rFont val="游ゴシック"/>
        <family val="3"/>
        <charset val="128"/>
        <scheme val="minor"/>
      </rPr>
      <t>Mo＋</t>
    </r>
    <r>
      <rPr>
        <vertAlign val="superscript"/>
        <sz val="14"/>
        <color theme="1"/>
        <rFont val="游ゴシック"/>
        <family val="3"/>
        <charset val="128"/>
        <scheme val="minor"/>
      </rPr>
      <t>99m</t>
    </r>
    <r>
      <rPr>
        <sz val="14"/>
        <color theme="1"/>
        <rFont val="游ゴシック"/>
        <family val="3"/>
        <charset val="128"/>
        <scheme val="minor"/>
      </rPr>
      <t>Tcはジェネレータである</t>
    </r>
    <rPh sb="0" eb="2">
      <t>タンタイ</t>
    </rPh>
    <rPh sb="23" eb="25">
      <t>チュウシュツ</t>
    </rPh>
    <phoneticPr fontId="1"/>
  </si>
  <si>
    <t>※６
※７</t>
    <phoneticPr fontId="1"/>
  </si>
  <si>
    <r>
      <rPr>
        <vertAlign val="superscript"/>
        <sz val="14"/>
        <color theme="1"/>
        <rFont val="游ゴシック"/>
        <family val="3"/>
        <charset val="128"/>
        <scheme val="minor"/>
      </rPr>
      <t>207m</t>
    </r>
    <r>
      <rPr>
        <sz val="14"/>
        <color theme="1"/>
        <rFont val="游ゴシック"/>
        <family val="3"/>
        <charset val="128"/>
        <scheme val="minor"/>
      </rPr>
      <t xml:space="preserve">Pb, </t>
    </r>
    <r>
      <rPr>
        <vertAlign val="superscript"/>
        <sz val="14"/>
        <color theme="1"/>
        <rFont val="游ゴシック"/>
        <family val="3"/>
        <charset val="128"/>
        <scheme val="minor"/>
      </rPr>
      <t>207</t>
    </r>
    <r>
      <rPr>
        <sz val="14"/>
        <color theme="1"/>
        <rFont val="游ゴシック"/>
        <family val="3"/>
        <charset val="128"/>
        <scheme val="minor"/>
      </rPr>
      <t xml:space="preserve">Bi, </t>
    </r>
    <r>
      <rPr>
        <vertAlign val="superscript"/>
        <sz val="14"/>
        <color theme="1"/>
        <rFont val="游ゴシック"/>
        <family val="3"/>
        <charset val="128"/>
        <scheme val="minor"/>
      </rPr>
      <t>211</t>
    </r>
    <r>
      <rPr>
        <sz val="14"/>
        <color theme="1"/>
        <rFont val="游ゴシック"/>
        <family val="3"/>
        <charset val="128"/>
        <scheme val="minor"/>
      </rPr>
      <t xml:space="preserve">Poの影響を含む
</t>
    </r>
    <r>
      <rPr>
        <vertAlign val="superscript"/>
        <sz val="14"/>
        <color theme="1"/>
        <rFont val="游ゴシック"/>
        <family val="3"/>
        <charset val="128"/>
        <scheme val="minor"/>
      </rPr>
      <t>213</t>
    </r>
    <r>
      <rPr>
        <sz val="14"/>
        <color theme="1"/>
        <rFont val="游ゴシック"/>
        <family val="3"/>
        <charset val="128"/>
        <scheme val="minor"/>
      </rPr>
      <t xml:space="preserve">Bi, </t>
    </r>
    <r>
      <rPr>
        <vertAlign val="superscript"/>
        <sz val="14"/>
        <color theme="1"/>
        <rFont val="游ゴシック"/>
        <family val="3"/>
        <charset val="128"/>
        <scheme val="minor"/>
      </rPr>
      <t>221</t>
    </r>
    <r>
      <rPr>
        <sz val="14"/>
        <color theme="1"/>
        <rFont val="游ゴシック"/>
        <family val="3"/>
        <charset val="128"/>
        <scheme val="minor"/>
      </rPr>
      <t>Frの影響を含む</t>
    </r>
    <phoneticPr fontId="1"/>
  </si>
  <si>
    <t xml:space="preserve">※９
</t>
    <phoneticPr fontId="1"/>
  </si>
  <si>
    <r>
      <t>・動物投与実験・気体状RI実験で使用可能なRI量は、１日最大使用数量、３月間、および年間使用数量それぞれに対し使用限度を設定する
・フード外使用による</t>
    </r>
    <r>
      <rPr>
        <vertAlign val="superscript"/>
        <sz val="14"/>
        <color theme="1"/>
        <rFont val="游ゴシック"/>
        <family val="3"/>
        <charset val="128"/>
        <scheme val="minor"/>
      </rPr>
      <t>11</t>
    </r>
    <r>
      <rPr>
        <sz val="14"/>
        <color theme="1"/>
        <rFont val="游ゴシック"/>
        <family val="3"/>
        <charset val="128"/>
        <scheme val="minor"/>
      </rPr>
      <t xml:space="preserve">C, </t>
    </r>
    <r>
      <rPr>
        <vertAlign val="superscript"/>
        <sz val="14"/>
        <color theme="1"/>
        <rFont val="游ゴシック"/>
        <family val="3"/>
        <charset val="128"/>
        <scheme val="minor"/>
      </rPr>
      <t>18</t>
    </r>
    <r>
      <rPr>
        <sz val="14"/>
        <color theme="1"/>
        <rFont val="游ゴシック"/>
        <family val="3"/>
        <charset val="128"/>
        <scheme val="minor"/>
      </rPr>
      <t xml:space="preserve">F, </t>
    </r>
    <r>
      <rPr>
        <vertAlign val="superscript"/>
        <sz val="14"/>
        <color theme="1"/>
        <rFont val="游ゴシック"/>
        <family val="3"/>
        <charset val="128"/>
        <scheme val="minor"/>
      </rPr>
      <t>99m</t>
    </r>
    <r>
      <rPr>
        <sz val="14"/>
        <color theme="1"/>
        <rFont val="游ゴシック"/>
        <family val="3"/>
        <charset val="128"/>
        <scheme val="minor"/>
      </rPr>
      <t>Tcの使用数量は、動物投与実験における使用数量の1/4とする
・フード外使用による</t>
    </r>
    <r>
      <rPr>
        <vertAlign val="superscript"/>
        <sz val="14"/>
        <color theme="1"/>
        <rFont val="游ゴシック"/>
        <family val="3"/>
        <charset val="128"/>
        <scheme val="minor"/>
      </rPr>
      <t>68</t>
    </r>
    <r>
      <rPr>
        <sz val="14"/>
        <color theme="1"/>
        <rFont val="游ゴシック"/>
        <family val="3"/>
        <charset val="128"/>
        <scheme val="minor"/>
      </rPr>
      <t>Gaの使用数量は、動物投与実験における使用数量の1/3とする</t>
    </r>
    <rPh sb="1" eb="3">
      <t>ドウブツ</t>
    </rPh>
    <rPh sb="3" eb="5">
      <t>トウヨ</t>
    </rPh>
    <rPh sb="5" eb="7">
      <t>ジッケン</t>
    </rPh>
    <rPh sb="8" eb="10">
      <t>キタイ</t>
    </rPh>
    <rPh sb="10" eb="11">
      <t>ジョウ</t>
    </rPh>
    <rPh sb="13" eb="15">
      <t>ジッケン</t>
    </rPh>
    <rPh sb="16" eb="18">
      <t>シヨウ</t>
    </rPh>
    <rPh sb="18" eb="20">
      <t>カノウ</t>
    </rPh>
    <rPh sb="23" eb="24">
      <t>リョウ</t>
    </rPh>
    <rPh sb="27" eb="28">
      <t>ヒ</t>
    </rPh>
    <rPh sb="28" eb="30">
      <t>サイダイ</t>
    </rPh>
    <rPh sb="30" eb="32">
      <t>シヨウ</t>
    </rPh>
    <rPh sb="32" eb="34">
      <t>スウリョウ</t>
    </rPh>
    <rPh sb="36" eb="37">
      <t>ツキ</t>
    </rPh>
    <rPh sb="37" eb="38">
      <t>カン</t>
    </rPh>
    <rPh sb="42" eb="44">
      <t>ネンカン</t>
    </rPh>
    <rPh sb="44" eb="46">
      <t>シヨウ</t>
    </rPh>
    <rPh sb="46" eb="48">
      <t>スウリョウ</t>
    </rPh>
    <rPh sb="53" eb="54">
      <t>タイ</t>
    </rPh>
    <rPh sb="55" eb="57">
      <t>シヨウ</t>
    </rPh>
    <rPh sb="57" eb="59">
      <t>ゲンド</t>
    </rPh>
    <rPh sb="60" eb="62">
      <t>セッテイ</t>
    </rPh>
    <rPh sb="69" eb="70">
      <t>ガイ</t>
    </rPh>
    <rPh sb="70" eb="72">
      <t>シヨウ</t>
    </rPh>
    <rPh sb="91" eb="93">
      <t>シヨウ</t>
    </rPh>
    <rPh sb="93" eb="95">
      <t>スウリョウ</t>
    </rPh>
    <rPh sb="97" eb="99">
      <t>ドウブツ</t>
    </rPh>
    <rPh sb="99" eb="101">
      <t>トウヨ</t>
    </rPh>
    <rPh sb="101" eb="103">
      <t>ジッケン</t>
    </rPh>
    <rPh sb="107" eb="109">
      <t>シヨウ</t>
    </rPh>
    <rPh sb="109" eb="111">
      <t>スウリョウ</t>
    </rPh>
    <phoneticPr fontId="1"/>
  </si>
  <si>
    <t>・
・</t>
    <phoneticPr fontId="1"/>
  </si>
  <si>
    <t>使用場所Eの１日最大使用数量、３月間及び年間使用数量は、それぞれ使用場所Dの内数である。
フード外使用はRNB1-101室内のイメージング装置での使用を指す</t>
    <rPh sb="0" eb="2">
      <t>シヨウ</t>
    </rPh>
    <rPh sb="2" eb="4">
      <t>バショ</t>
    </rPh>
    <rPh sb="7" eb="8">
      <t>ヒ</t>
    </rPh>
    <rPh sb="8" eb="10">
      <t>サイダイ</t>
    </rPh>
    <rPh sb="10" eb="12">
      <t>シヨウ</t>
    </rPh>
    <rPh sb="12" eb="14">
      <t>スウリョウ</t>
    </rPh>
    <rPh sb="16" eb="18">
      <t>ゲッカン</t>
    </rPh>
    <rPh sb="18" eb="19">
      <t>オヨ</t>
    </rPh>
    <rPh sb="20" eb="22">
      <t>ネンカン</t>
    </rPh>
    <rPh sb="22" eb="24">
      <t>シヨウ</t>
    </rPh>
    <rPh sb="24" eb="26">
      <t>スウリョウ</t>
    </rPh>
    <rPh sb="32" eb="34">
      <t>シヨウ</t>
    </rPh>
    <rPh sb="34" eb="36">
      <t>バショ</t>
    </rPh>
    <rPh sb="38" eb="40">
      <t>ウチスウ</t>
    </rPh>
    <phoneticPr fontId="1"/>
  </si>
  <si>
    <t>気体状RIの使用はフード外使用を除く使用場所Dでのみ行う</t>
    <phoneticPr fontId="1"/>
  </si>
  <si>
    <t>【北棟】使用の場所および使用条件</t>
    <rPh sb="1" eb="2">
      <t>キタ</t>
    </rPh>
    <rPh sb="2" eb="3">
      <t>トウ</t>
    </rPh>
    <rPh sb="4" eb="6">
      <t>シヨウ</t>
    </rPh>
    <rPh sb="7" eb="9">
      <t>バショ</t>
    </rPh>
    <rPh sb="12" eb="14">
      <t>シヨウ</t>
    </rPh>
    <rPh sb="14" eb="16">
      <t>ジョウケン</t>
    </rPh>
    <phoneticPr fontId="1"/>
  </si>
  <si>
    <r>
      <rPr>
        <vertAlign val="superscript"/>
        <sz val="14"/>
        <color theme="1"/>
        <rFont val="游ゴシック"/>
        <family val="3"/>
        <charset val="128"/>
        <scheme val="minor"/>
      </rPr>
      <t>225</t>
    </r>
    <r>
      <rPr>
        <sz val="14"/>
        <color theme="1"/>
        <rFont val="游ゴシック"/>
        <family val="3"/>
        <charset val="128"/>
        <scheme val="minor"/>
      </rPr>
      <t>Ac・</t>
    </r>
    <r>
      <rPr>
        <vertAlign val="superscript"/>
        <sz val="14"/>
        <color theme="1"/>
        <rFont val="游ゴシック"/>
        <family val="3"/>
        <charset val="128"/>
        <scheme val="minor"/>
      </rPr>
      <t>223</t>
    </r>
    <r>
      <rPr>
        <sz val="14"/>
        <color theme="1"/>
        <rFont val="游ゴシック"/>
        <family val="3"/>
        <charset val="128"/>
        <scheme val="minor"/>
      </rPr>
      <t>Ra使用</t>
    </r>
    <rPh sb="11" eb="13">
      <t>シヨウ</t>
    </rPh>
    <phoneticPr fontId="1"/>
  </si>
  <si>
    <r>
      <rPr>
        <vertAlign val="superscript"/>
        <sz val="14"/>
        <color theme="1"/>
        <rFont val="游ゴシック"/>
        <family val="3"/>
        <charset val="128"/>
        <scheme val="minor"/>
      </rPr>
      <t>68</t>
    </r>
    <r>
      <rPr>
        <sz val="14"/>
        <color theme="1"/>
        <rFont val="游ゴシック"/>
        <family val="3"/>
        <charset val="128"/>
        <scheme val="minor"/>
      </rPr>
      <t xml:space="preserve">Ga, </t>
    </r>
    <r>
      <rPr>
        <vertAlign val="superscript"/>
        <sz val="14"/>
        <color theme="1"/>
        <rFont val="游ゴシック"/>
        <family val="3"/>
        <charset val="128"/>
        <scheme val="minor"/>
      </rPr>
      <t>68</t>
    </r>
    <r>
      <rPr>
        <sz val="14"/>
        <color theme="1"/>
        <rFont val="游ゴシック"/>
        <family val="3"/>
        <charset val="128"/>
        <scheme val="minor"/>
      </rPr>
      <t>Ge+</t>
    </r>
    <r>
      <rPr>
        <vertAlign val="superscript"/>
        <sz val="14"/>
        <color theme="1"/>
        <rFont val="游ゴシック"/>
        <family val="3"/>
        <charset val="128"/>
        <scheme val="minor"/>
      </rPr>
      <t>68</t>
    </r>
    <r>
      <rPr>
        <sz val="14"/>
        <color theme="1"/>
        <rFont val="游ゴシック"/>
        <family val="3"/>
        <charset val="128"/>
        <scheme val="minor"/>
      </rPr>
      <t>Gaはグループにて使用する。本グループを「グループ①」と定義する。</t>
    </r>
    <phoneticPr fontId="1"/>
  </si>
  <si>
    <r>
      <rPr>
        <vertAlign val="superscript"/>
        <sz val="14"/>
        <color theme="1"/>
        <rFont val="游ゴシック"/>
        <family val="3"/>
        <charset val="128"/>
        <scheme val="minor"/>
      </rPr>
      <t>11</t>
    </r>
    <r>
      <rPr>
        <sz val="14"/>
        <color theme="1"/>
        <rFont val="游ゴシック"/>
        <family val="3"/>
        <charset val="128"/>
        <scheme val="minor"/>
      </rPr>
      <t>C,</t>
    </r>
    <r>
      <rPr>
        <vertAlign val="superscript"/>
        <sz val="14"/>
        <color theme="1"/>
        <rFont val="游ゴシック"/>
        <family val="3"/>
        <charset val="128"/>
        <scheme val="minor"/>
      </rPr>
      <t>13</t>
    </r>
    <r>
      <rPr>
        <sz val="14"/>
        <color theme="1"/>
        <rFont val="游ゴシック"/>
        <family val="3"/>
        <charset val="128"/>
        <scheme val="minor"/>
      </rPr>
      <t>N,</t>
    </r>
    <r>
      <rPr>
        <vertAlign val="superscript"/>
        <sz val="14"/>
        <color theme="1"/>
        <rFont val="游ゴシック"/>
        <family val="3"/>
        <charset val="128"/>
        <scheme val="minor"/>
      </rPr>
      <t>18</t>
    </r>
    <r>
      <rPr>
        <sz val="14"/>
        <color theme="1"/>
        <rFont val="游ゴシック"/>
        <family val="3"/>
        <charset val="128"/>
        <scheme val="minor"/>
      </rPr>
      <t>F,</t>
    </r>
    <r>
      <rPr>
        <vertAlign val="superscript"/>
        <sz val="14"/>
        <color theme="1"/>
        <rFont val="游ゴシック"/>
        <family val="3"/>
        <charset val="128"/>
        <scheme val="minor"/>
      </rPr>
      <t>24</t>
    </r>
    <r>
      <rPr>
        <sz val="14"/>
        <color theme="1"/>
        <rFont val="游ゴシック"/>
        <family val="3"/>
        <charset val="128"/>
        <scheme val="minor"/>
      </rPr>
      <t>Na,</t>
    </r>
    <r>
      <rPr>
        <vertAlign val="superscript"/>
        <sz val="14"/>
        <color theme="1"/>
        <rFont val="游ゴシック"/>
        <family val="3"/>
        <charset val="128"/>
        <scheme val="minor"/>
      </rPr>
      <t>62</t>
    </r>
    <r>
      <rPr>
        <sz val="14"/>
        <color theme="1"/>
        <rFont val="游ゴシック"/>
        <family val="3"/>
        <charset val="128"/>
        <scheme val="minor"/>
      </rPr>
      <t>Cu,</t>
    </r>
    <r>
      <rPr>
        <vertAlign val="superscript"/>
        <sz val="14"/>
        <color theme="1"/>
        <rFont val="游ゴシック"/>
        <family val="3"/>
        <charset val="128"/>
        <scheme val="minor"/>
      </rPr>
      <t>64</t>
    </r>
    <r>
      <rPr>
        <sz val="14"/>
        <color theme="1"/>
        <rFont val="游ゴシック"/>
        <family val="3"/>
        <charset val="128"/>
        <scheme val="minor"/>
      </rPr>
      <t>Cu,</t>
    </r>
    <r>
      <rPr>
        <vertAlign val="superscript"/>
        <sz val="14"/>
        <color theme="1"/>
        <rFont val="游ゴシック"/>
        <family val="3"/>
        <charset val="128"/>
        <scheme val="minor"/>
      </rPr>
      <t>67</t>
    </r>
    <r>
      <rPr>
        <sz val="14"/>
        <color theme="1"/>
        <rFont val="游ゴシック"/>
        <family val="3"/>
        <charset val="128"/>
        <scheme val="minor"/>
      </rPr>
      <t>Ga,</t>
    </r>
    <r>
      <rPr>
        <vertAlign val="superscript"/>
        <sz val="14"/>
        <color theme="1"/>
        <rFont val="游ゴシック"/>
        <family val="3"/>
        <charset val="128"/>
        <scheme val="minor"/>
      </rPr>
      <t>68</t>
    </r>
    <r>
      <rPr>
        <sz val="14"/>
        <color theme="1"/>
        <rFont val="游ゴシック"/>
        <family val="3"/>
        <charset val="128"/>
        <scheme val="minor"/>
      </rPr>
      <t>Ga,</t>
    </r>
    <r>
      <rPr>
        <vertAlign val="superscript"/>
        <sz val="14"/>
        <color theme="1"/>
        <rFont val="游ゴシック"/>
        <family val="3"/>
        <charset val="128"/>
        <scheme val="minor"/>
      </rPr>
      <t>99m</t>
    </r>
    <r>
      <rPr>
        <sz val="14"/>
        <color theme="1"/>
        <rFont val="游ゴシック"/>
        <family val="3"/>
        <charset val="128"/>
        <scheme val="minor"/>
      </rPr>
      <t>Tc,</t>
    </r>
    <r>
      <rPr>
        <vertAlign val="superscript"/>
        <sz val="14"/>
        <color theme="1"/>
        <rFont val="游ゴシック"/>
        <family val="3"/>
        <charset val="128"/>
        <scheme val="minor"/>
      </rPr>
      <t>111</t>
    </r>
    <r>
      <rPr>
        <sz val="14"/>
        <color theme="1"/>
        <rFont val="游ゴシック"/>
        <family val="3"/>
        <charset val="128"/>
        <scheme val="minor"/>
      </rPr>
      <t>In,</t>
    </r>
    <r>
      <rPr>
        <vertAlign val="superscript"/>
        <sz val="14"/>
        <color theme="1"/>
        <rFont val="游ゴシック"/>
        <family val="3"/>
        <charset val="128"/>
        <scheme val="minor"/>
      </rPr>
      <t>123</t>
    </r>
    <r>
      <rPr>
        <sz val="14"/>
        <color theme="1"/>
        <rFont val="游ゴシック"/>
        <family val="3"/>
        <charset val="128"/>
        <scheme val="minor"/>
      </rPr>
      <t>I,</t>
    </r>
    <r>
      <rPr>
        <vertAlign val="superscript"/>
        <sz val="14"/>
        <color theme="1"/>
        <rFont val="游ゴシック"/>
        <family val="3"/>
        <charset val="128"/>
        <scheme val="minor"/>
      </rPr>
      <t>124</t>
    </r>
    <r>
      <rPr>
        <sz val="14"/>
        <color theme="1"/>
        <rFont val="游ゴシック"/>
        <family val="3"/>
        <charset val="128"/>
        <scheme val="minor"/>
      </rPr>
      <t>I,</t>
    </r>
    <r>
      <rPr>
        <vertAlign val="superscript"/>
        <sz val="14"/>
        <color theme="1"/>
        <rFont val="游ゴシック"/>
        <family val="3"/>
        <charset val="128"/>
        <scheme val="minor"/>
      </rPr>
      <t>201</t>
    </r>
    <r>
      <rPr>
        <sz val="14"/>
        <color theme="1"/>
        <rFont val="游ゴシック"/>
        <family val="3"/>
        <charset val="128"/>
        <scheme val="minor"/>
      </rPr>
      <t>Tl, 211At を使用可能とする</t>
    </r>
    <rPh sb="73" eb="75">
      <t>シヨウ</t>
    </rPh>
    <rPh sb="75" eb="77">
      <t>カノウ</t>
    </rPh>
    <phoneticPr fontId="1"/>
  </si>
  <si>
    <t>イメージング装置にてRI投与動物を撮像する際（準備を含む）、撮像とは無関係なRI実験を同室内で行なわない</t>
    <phoneticPr fontId="1"/>
  </si>
  <si>
    <t>イメージング装置にて同時に使用できる核種の数は３核種までとする</t>
    <phoneticPr fontId="1"/>
  </si>
  <si>
    <r>
      <rPr>
        <vertAlign val="superscript"/>
        <sz val="14"/>
        <color theme="1"/>
        <rFont val="游ゴシック"/>
        <family val="3"/>
        <charset val="128"/>
        <scheme val="minor"/>
      </rPr>
      <t>11</t>
    </r>
    <r>
      <rPr>
        <sz val="14"/>
        <color theme="1"/>
        <rFont val="游ゴシック"/>
        <family val="3"/>
        <charset val="128"/>
        <scheme val="minor"/>
      </rPr>
      <t>C,</t>
    </r>
    <r>
      <rPr>
        <vertAlign val="superscript"/>
        <sz val="14"/>
        <color theme="1"/>
        <rFont val="游ゴシック"/>
        <family val="3"/>
        <charset val="128"/>
        <scheme val="minor"/>
      </rPr>
      <t>13</t>
    </r>
    <r>
      <rPr>
        <sz val="14"/>
        <color theme="1"/>
        <rFont val="游ゴシック"/>
        <family val="3"/>
        <charset val="128"/>
        <scheme val="minor"/>
      </rPr>
      <t>N,</t>
    </r>
    <r>
      <rPr>
        <vertAlign val="superscript"/>
        <sz val="14"/>
        <color theme="1"/>
        <rFont val="游ゴシック"/>
        <family val="3"/>
        <charset val="128"/>
        <scheme val="minor"/>
      </rPr>
      <t>18</t>
    </r>
    <r>
      <rPr>
        <sz val="14"/>
        <color theme="1"/>
        <rFont val="游ゴシック"/>
        <family val="3"/>
        <charset val="128"/>
        <scheme val="minor"/>
      </rPr>
      <t>F</t>
    </r>
    <r>
      <rPr>
        <vertAlign val="superscript"/>
        <sz val="14"/>
        <color theme="1"/>
        <rFont val="游ゴシック"/>
        <family val="3"/>
        <charset val="128"/>
        <scheme val="minor"/>
      </rPr>
      <t>,24</t>
    </r>
    <r>
      <rPr>
        <sz val="14"/>
        <color theme="1"/>
        <rFont val="游ゴシック"/>
        <family val="3"/>
        <charset val="128"/>
        <scheme val="minor"/>
      </rPr>
      <t>Na,</t>
    </r>
    <r>
      <rPr>
        <vertAlign val="superscript"/>
        <sz val="14"/>
        <color theme="1"/>
        <rFont val="游ゴシック"/>
        <family val="3"/>
        <charset val="128"/>
        <scheme val="minor"/>
      </rPr>
      <t>62</t>
    </r>
    <r>
      <rPr>
        <sz val="14"/>
        <color theme="1"/>
        <rFont val="游ゴシック"/>
        <family val="3"/>
        <charset val="128"/>
        <scheme val="minor"/>
      </rPr>
      <t>Cu,</t>
    </r>
    <r>
      <rPr>
        <vertAlign val="superscript"/>
        <sz val="14"/>
        <color theme="1"/>
        <rFont val="游ゴシック"/>
        <family val="3"/>
        <charset val="128"/>
        <scheme val="minor"/>
      </rPr>
      <t>64</t>
    </r>
    <r>
      <rPr>
        <sz val="14"/>
        <color theme="1"/>
        <rFont val="游ゴシック"/>
        <family val="3"/>
        <charset val="128"/>
        <scheme val="minor"/>
      </rPr>
      <t>Cu,</t>
    </r>
    <r>
      <rPr>
        <vertAlign val="superscript"/>
        <sz val="14"/>
        <color theme="1"/>
        <rFont val="游ゴシック"/>
        <family val="3"/>
        <charset val="128"/>
        <scheme val="minor"/>
      </rPr>
      <t>67</t>
    </r>
    <r>
      <rPr>
        <sz val="14"/>
        <color theme="1"/>
        <rFont val="游ゴシック"/>
        <family val="3"/>
        <charset val="128"/>
        <scheme val="minor"/>
      </rPr>
      <t>Ga,</t>
    </r>
    <r>
      <rPr>
        <vertAlign val="superscript"/>
        <sz val="14"/>
        <color theme="1"/>
        <rFont val="游ゴシック"/>
        <family val="3"/>
        <charset val="128"/>
        <scheme val="minor"/>
      </rPr>
      <t>68</t>
    </r>
    <r>
      <rPr>
        <sz val="14"/>
        <color theme="1"/>
        <rFont val="游ゴシック"/>
        <family val="3"/>
        <charset val="128"/>
        <scheme val="minor"/>
      </rPr>
      <t>Ga,</t>
    </r>
    <r>
      <rPr>
        <vertAlign val="superscript"/>
        <sz val="14"/>
        <color theme="1"/>
        <rFont val="游ゴシック"/>
        <family val="3"/>
        <charset val="128"/>
        <scheme val="minor"/>
      </rPr>
      <t>99m</t>
    </r>
    <r>
      <rPr>
        <sz val="14"/>
        <color theme="1"/>
        <rFont val="游ゴシック"/>
        <family val="3"/>
        <charset val="128"/>
        <scheme val="minor"/>
      </rPr>
      <t>Tc,</t>
    </r>
    <r>
      <rPr>
        <vertAlign val="superscript"/>
        <sz val="14"/>
        <color theme="1"/>
        <rFont val="游ゴシック"/>
        <family val="3"/>
        <charset val="128"/>
        <scheme val="minor"/>
      </rPr>
      <t>111</t>
    </r>
    <r>
      <rPr>
        <sz val="14"/>
        <color theme="1"/>
        <rFont val="游ゴシック"/>
        <family val="3"/>
        <charset val="128"/>
        <scheme val="minor"/>
      </rPr>
      <t>In,</t>
    </r>
    <r>
      <rPr>
        <vertAlign val="superscript"/>
        <sz val="14"/>
        <color theme="1"/>
        <rFont val="游ゴシック"/>
        <family val="3"/>
        <charset val="128"/>
        <scheme val="minor"/>
      </rPr>
      <t>123</t>
    </r>
    <r>
      <rPr>
        <sz val="14"/>
        <color theme="1"/>
        <rFont val="游ゴシック"/>
        <family val="3"/>
        <charset val="128"/>
        <scheme val="minor"/>
      </rPr>
      <t>I,</t>
    </r>
    <r>
      <rPr>
        <vertAlign val="superscript"/>
        <sz val="14"/>
        <color theme="1"/>
        <rFont val="游ゴシック"/>
        <family val="3"/>
        <charset val="128"/>
        <scheme val="minor"/>
      </rPr>
      <t>124</t>
    </r>
    <r>
      <rPr>
        <sz val="14"/>
        <color theme="1"/>
        <rFont val="游ゴシック"/>
        <family val="3"/>
        <charset val="128"/>
        <scheme val="minor"/>
      </rPr>
      <t>I,</t>
    </r>
    <r>
      <rPr>
        <vertAlign val="superscript"/>
        <sz val="14"/>
        <color theme="1"/>
        <rFont val="游ゴシック"/>
        <family val="3"/>
        <charset val="128"/>
        <scheme val="minor"/>
      </rPr>
      <t>201</t>
    </r>
    <r>
      <rPr>
        <sz val="14"/>
        <color theme="1"/>
        <rFont val="游ゴシック"/>
        <family val="3"/>
        <charset val="128"/>
        <scheme val="minor"/>
      </rPr>
      <t xml:space="preserve">Tl, </t>
    </r>
    <r>
      <rPr>
        <vertAlign val="superscript"/>
        <sz val="14"/>
        <color theme="1"/>
        <rFont val="游ゴシック"/>
        <family val="3"/>
        <charset val="128"/>
        <scheme val="minor"/>
      </rPr>
      <t>221</t>
    </r>
    <r>
      <rPr>
        <sz val="14"/>
        <color theme="1"/>
        <rFont val="游ゴシック"/>
        <family val="3"/>
        <charset val="128"/>
        <scheme val="minor"/>
      </rPr>
      <t>At を使用可能とする</t>
    </r>
    <phoneticPr fontId="1"/>
  </si>
  <si>
    <t>動物投与実験は使用場所D、使用場所EのうちRN2-101、RN2-102、RN2-201で行い、それ以外では行なわない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</si>
</sst>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0_);[Red]\(0\)"/>
    <numFmt numFmtId="178" formatCode="0.0_);[Red]\(0.0\)"/>
    <numFmt numFmtId="179" formatCode="#,##0_);[Red]\(#,##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vertAlign val="superscript"/>
      <sz val="14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indexed="65"/>
        <bgColor theme="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FF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FF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FF"/>
      </left>
      <right/>
      <top/>
      <bottom/>
      <diagonal/>
    </border>
    <border>
      <left style="thin">
        <color indexed="64"/>
      </left>
      <right style="thin">
        <color rgb="FF0000FF"/>
      </right>
      <top/>
      <bottom/>
      <diagonal/>
    </border>
    <border>
      <left style="thin">
        <color indexed="64"/>
      </left>
      <right style="thin">
        <color rgb="FF0000FF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38" fontId="5" fillId="0" borderId="9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>
      <alignment vertical="center"/>
    </xf>
    <xf numFmtId="0" fontId="5" fillId="2" borderId="7" xfId="0" applyFont="1" applyFill="1" applyBorder="1">
      <alignment vertical="center"/>
    </xf>
    <xf numFmtId="38" fontId="5" fillId="0" borderId="8" xfId="0" applyNumberFormat="1" applyFont="1" applyBorder="1" applyAlignment="1">
      <alignment horizontal="center" vertical="center"/>
    </xf>
    <xf numFmtId="38" fontId="5" fillId="0" borderId="8" xfId="0" applyNumberFormat="1" applyFont="1" applyFill="1" applyBorder="1" applyAlignment="1">
      <alignment horizontal="center" vertical="center"/>
    </xf>
    <xf numFmtId="38" fontId="5" fillId="3" borderId="10" xfId="0" applyNumberFormat="1" applyFont="1" applyFill="1" applyBorder="1" applyAlignment="1">
      <alignment horizontal="center" vertical="center"/>
    </xf>
    <xf numFmtId="9" fontId="5" fillId="3" borderId="10" xfId="0" applyNumberFormat="1" applyFont="1" applyFill="1" applyBorder="1" applyAlignment="1">
      <alignment horizontal="center" vertical="center"/>
    </xf>
    <xf numFmtId="9" fontId="5" fillId="3" borderId="8" xfId="0" applyNumberFormat="1" applyFont="1" applyFill="1" applyBorder="1" applyAlignment="1">
      <alignment horizontal="center" vertical="center"/>
    </xf>
    <xf numFmtId="38" fontId="5" fillId="3" borderId="8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9" fontId="4" fillId="0" borderId="9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4" fillId="0" borderId="8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right" vertical="center"/>
    </xf>
    <xf numFmtId="9" fontId="4" fillId="3" borderId="10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right" vertical="center"/>
    </xf>
    <xf numFmtId="9" fontId="4" fillId="3" borderId="8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9" fontId="5" fillId="2" borderId="8" xfId="0" applyNumberFormat="1" applyFont="1" applyFill="1" applyBorder="1" applyAlignment="1">
      <alignment horizontal="center" vertical="center" wrapText="1"/>
    </xf>
    <xf numFmtId="9" fontId="5" fillId="2" borderId="10" xfId="0" applyNumberFormat="1" applyFont="1" applyFill="1" applyBorder="1" applyAlignment="1">
      <alignment horizontal="center" vertical="center" wrapText="1"/>
    </xf>
    <xf numFmtId="9" fontId="5" fillId="2" borderId="11" xfId="0" applyNumberFormat="1" applyFont="1" applyFill="1" applyBorder="1" applyAlignment="1">
      <alignment horizontal="center" vertical="center" wrapText="1"/>
    </xf>
    <xf numFmtId="9" fontId="5" fillId="2" borderId="12" xfId="0" applyNumberFormat="1" applyFont="1" applyFill="1" applyBorder="1" applyAlignment="1">
      <alignment horizontal="center" vertical="center" wrapText="1"/>
    </xf>
    <xf numFmtId="9" fontId="5" fillId="2" borderId="4" xfId="0" applyNumberFormat="1" applyFont="1" applyFill="1" applyBorder="1" applyAlignment="1">
      <alignment horizontal="center" vertical="center" wrapText="1"/>
    </xf>
    <xf numFmtId="9" fontId="5" fillId="2" borderId="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38" fontId="5" fillId="0" borderId="10" xfId="0" applyNumberFormat="1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38" fontId="5" fillId="3" borderId="9" xfId="0" applyNumberFormat="1" applyFont="1" applyFill="1" applyBorder="1" applyAlignment="1">
      <alignment horizontal="center" vertical="center"/>
    </xf>
    <xf numFmtId="9" fontId="4" fillId="3" borderId="9" xfId="0" applyNumberFormat="1" applyFont="1" applyFill="1" applyBorder="1" applyAlignment="1">
      <alignment horizontal="center" vertical="center"/>
    </xf>
    <xf numFmtId="9" fontId="5" fillId="3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Border="1">
      <alignment vertical="center"/>
    </xf>
    <xf numFmtId="177" fontId="4" fillId="0" borderId="8" xfId="0" applyNumberFormat="1" applyFont="1" applyBorder="1">
      <alignment vertical="center"/>
    </xf>
    <xf numFmtId="177" fontId="4" fillId="0" borderId="10" xfId="0" applyNumberFormat="1" applyFont="1" applyBorder="1">
      <alignment vertical="center"/>
    </xf>
    <xf numFmtId="177" fontId="4" fillId="0" borderId="8" xfId="0" applyNumberFormat="1" applyFont="1" applyFill="1" applyBorder="1">
      <alignment vertical="center"/>
    </xf>
    <xf numFmtId="177" fontId="4" fillId="3" borderId="10" xfId="0" applyNumberFormat="1" applyFont="1" applyFill="1" applyBorder="1">
      <alignment vertical="center"/>
    </xf>
    <xf numFmtId="177" fontId="4" fillId="3" borderId="8" xfId="0" applyNumberFormat="1" applyFont="1" applyFill="1" applyBorder="1">
      <alignment vertical="center"/>
    </xf>
    <xf numFmtId="177" fontId="4" fillId="0" borderId="10" xfId="0" applyNumberFormat="1" applyFont="1" applyFill="1" applyBorder="1">
      <alignment vertical="center"/>
    </xf>
    <xf numFmtId="177" fontId="4" fillId="3" borderId="9" xfId="0" applyNumberFormat="1" applyFont="1" applyFill="1" applyBorder="1">
      <alignment vertical="center"/>
    </xf>
    <xf numFmtId="178" fontId="4" fillId="0" borderId="9" xfId="0" applyNumberFormat="1" applyFont="1" applyBorder="1">
      <alignment vertical="center"/>
    </xf>
    <xf numFmtId="178" fontId="4" fillId="0" borderId="8" xfId="0" applyNumberFormat="1" applyFont="1" applyBorder="1">
      <alignment vertical="center"/>
    </xf>
    <xf numFmtId="178" fontId="4" fillId="0" borderId="10" xfId="0" applyNumberFormat="1" applyFont="1" applyBorder="1">
      <alignment vertical="center"/>
    </xf>
    <xf numFmtId="0" fontId="3" fillId="4" borderId="1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9" fontId="5" fillId="2" borderId="9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9" fontId="4" fillId="0" borderId="9" xfId="0" applyNumberFormat="1" applyFont="1" applyBorder="1" applyAlignment="1">
      <alignment horizontal="center" vertical="center"/>
    </xf>
    <xf numFmtId="179" fontId="4" fillId="0" borderId="8" xfId="0" applyNumberFormat="1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179" fontId="4" fillId="0" borderId="10" xfId="0" applyNumberFormat="1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79" fontId="4" fillId="0" borderId="9" xfId="0" applyNumberFormat="1" applyFont="1" applyBorder="1">
      <alignment vertical="center"/>
    </xf>
    <xf numFmtId="0" fontId="4" fillId="3" borderId="8" xfId="0" applyFont="1" applyFill="1" applyBorder="1" applyAlignment="1">
      <alignment horizontal="center" vertical="center"/>
    </xf>
    <xf numFmtId="179" fontId="4" fillId="3" borderId="8" xfId="0" applyNumberFormat="1" applyFont="1" applyFill="1" applyBorder="1" applyAlignment="1">
      <alignment horizontal="center" vertical="center"/>
    </xf>
    <xf numFmtId="179" fontId="4" fillId="2" borderId="8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9" fontId="4" fillId="0" borderId="9" xfId="0" applyNumberFormat="1" applyFont="1" applyFill="1" applyBorder="1" applyAlignment="1">
      <alignment horizontal="center" vertical="center"/>
    </xf>
    <xf numFmtId="9" fontId="4" fillId="0" borderId="9" xfId="0" applyNumberFormat="1" applyFont="1" applyFill="1" applyBorder="1" applyAlignment="1">
      <alignment horizontal="center" vertical="center"/>
    </xf>
    <xf numFmtId="179" fontId="4" fillId="5" borderId="8" xfId="0" applyNumberFormat="1" applyFont="1" applyFill="1" applyBorder="1">
      <alignment vertical="center"/>
    </xf>
    <xf numFmtId="0" fontId="4" fillId="5" borderId="8" xfId="0" applyFont="1" applyFill="1" applyBorder="1" applyAlignment="1">
      <alignment horizontal="center" vertical="center"/>
    </xf>
    <xf numFmtId="179" fontId="4" fillId="5" borderId="8" xfId="0" applyNumberFormat="1" applyFont="1" applyFill="1" applyBorder="1" applyAlignment="1">
      <alignment horizontal="center" vertical="center"/>
    </xf>
    <xf numFmtId="9" fontId="4" fillId="5" borderId="8" xfId="0" applyNumberFormat="1" applyFont="1" applyFill="1" applyBorder="1" applyAlignment="1">
      <alignment horizontal="center" vertical="center"/>
    </xf>
    <xf numFmtId="179" fontId="4" fillId="3" borderId="8" xfId="0" applyNumberFormat="1" applyFont="1" applyFill="1" applyBorder="1">
      <alignment vertical="center"/>
    </xf>
    <xf numFmtId="179" fontId="4" fillId="4" borderId="8" xfId="0" applyNumberFormat="1" applyFont="1" applyFill="1" applyBorder="1" applyAlignment="1">
      <alignment horizontal="center" vertical="center"/>
    </xf>
    <xf numFmtId="179" fontId="4" fillId="5" borderId="10" xfId="0" applyNumberFormat="1" applyFont="1" applyFill="1" applyBorder="1">
      <alignment vertical="center"/>
    </xf>
    <xf numFmtId="0" fontId="4" fillId="5" borderId="10" xfId="0" applyFont="1" applyFill="1" applyBorder="1" applyAlignment="1">
      <alignment horizontal="center" vertical="center"/>
    </xf>
    <xf numFmtId="179" fontId="4" fillId="5" borderId="10" xfId="0" applyNumberFormat="1" applyFont="1" applyFill="1" applyBorder="1" applyAlignment="1">
      <alignment horizontal="center" vertical="center"/>
    </xf>
    <xf numFmtId="9" fontId="4" fillId="5" borderId="10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9" fontId="4" fillId="0" borderId="9" xfId="0" applyNumberFormat="1" applyFont="1" applyFill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9" fontId="4" fillId="0" borderId="8" xfId="0" applyNumberFormat="1" applyFont="1" applyFill="1" applyBorder="1">
      <alignment vertical="center"/>
    </xf>
    <xf numFmtId="0" fontId="4" fillId="0" borderId="8" xfId="0" applyFont="1" applyFill="1" applyBorder="1" applyAlignment="1">
      <alignment horizontal="center" vertical="center"/>
    </xf>
    <xf numFmtId="179" fontId="4" fillId="0" borderId="8" xfId="0" applyNumberFormat="1" applyFont="1" applyFill="1" applyBorder="1" applyAlignment="1">
      <alignment horizontal="center" vertical="center"/>
    </xf>
    <xf numFmtId="9" fontId="4" fillId="0" borderId="8" xfId="0" applyNumberFormat="1" applyFont="1" applyFill="1" applyBorder="1" applyAlignment="1">
      <alignment horizontal="center" vertical="center" wrapText="1"/>
    </xf>
    <xf numFmtId="179" fontId="4" fillId="3" borderId="9" xfId="0" applyNumberFormat="1" applyFont="1" applyFill="1" applyBorder="1">
      <alignment vertical="center"/>
    </xf>
    <xf numFmtId="0" fontId="4" fillId="3" borderId="9" xfId="0" applyFont="1" applyFill="1" applyBorder="1" applyAlignment="1">
      <alignment horizontal="center" vertical="center"/>
    </xf>
    <xf numFmtId="179" fontId="4" fillId="3" borderId="9" xfId="0" applyNumberFormat="1" applyFont="1" applyFill="1" applyBorder="1" applyAlignment="1">
      <alignment horizontal="center" vertical="center"/>
    </xf>
    <xf numFmtId="179" fontId="4" fillId="2" borderId="9" xfId="0" applyNumberFormat="1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4" xfId="0" applyFont="1" applyBorder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>
      <alignment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IS\&#36974;&#34109;&#35336;&#31639;\&#22793;&#26356;&#30003;&#35531;&#20316;&#25104;\181227_&#20462;&#27491;&#29256;&#22793;&#26356;&#30003;&#35531;&#26360;\181228_&#22793;&#26356;&#25215;&#35469;&#30003;&#35531;&#26360;&#65288;RI&#22793;&#2635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千代田"/>
      <sheetName val="建屋"/>
      <sheetName val="透過率"/>
      <sheetName val="核種"/>
      <sheetName val="確認"/>
      <sheetName val="別紙"/>
      <sheetName val="【南】条件"/>
      <sheetName val="【南】遮蔽"/>
      <sheetName val="【北】条件"/>
      <sheetName val="【北】遮蔽"/>
      <sheetName val="Linac"/>
      <sheetName val="合算"/>
      <sheetName val="【触】結果"/>
      <sheetName val="複合"/>
      <sheetName val="排気"/>
      <sheetName val="【南】排気"/>
      <sheetName val="【北】排気"/>
      <sheetName val="排水"/>
      <sheetName val="線＋濃"/>
      <sheetName val="別紙2"/>
    </sheetNames>
    <sheetDataSet>
      <sheetData sheetId="0"/>
      <sheetData sheetId="1"/>
      <sheetData sheetId="2"/>
      <sheetData sheetId="3">
        <row r="8">
          <cell r="B8">
            <v>3</v>
          </cell>
          <cell r="C8" t="str">
            <v>H</v>
          </cell>
          <cell r="H8" t="str">
            <v>気体・液体・固体</v>
          </cell>
          <cell r="O8">
            <v>0.01</v>
          </cell>
          <cell r="P8">
            <v>0.01</v>
          </cell>
          <cell r="AU8">
            <v>2000</v>
          </cell>
          <cell r="AV8">
            <v>2000</v>
          </cell>
          <cell r="AW8">
            <v>40000</v>
          </cell>
          <cell r="AX8">
            <v>40000</v>
          </cell>
          <cell r="AY8">
            <v>80000</v>
          </cell>
          <cell r="AZ8">
            <v>80000</v>
          </cell>
        </row>
        <row r="9">
          <cell r="B9">
            <v>11</v>
          </cell>
          <cell r="C9" t="str">
            <v>C</v>
          </cell>
          <cell r="H9" t="str">
            <v>気体・液体・固体</v>
          </cell>
          <cell r="O9">
            <v>0.1</v>
          </cell>
          <cell r="P9">
            <v>0.01</v>
          </cell>
          <cell r="S9">
            <v>0.1</v>
          </cell>
          <cell r="AU9">
            <v>2000</v>
          </cell>
          <cell r="AV9">
            <v>200</v>
          </cell>
          <cell r="AW9">
            <v>20000</v>
          </cell>
          <cell r="AX9">
            <v>2000</v>
          </cell>
          <cell r="AY9">
            <v>40000</v>
          </cell>
          <cell r="AZ9">
            <v>4000</v>
          </cell>
        </row>
        <row r="10">
          <cell r="B10">
            <v>14</v>
          </cell>
          <cell r="C10" t="str">
            <v>C</v>
          </cell>
          <cell r="H10" t="str">
            <v>気体・液体・固体</v>
          </cell>
          <cell r="O10">
            <v>0.01</v>
          </cell>
          <cell r="P10">
            <v>0.01</v>
          </cell>
          <cell r="AU10">
            <v>100</v>
          </cell>
          <cell r="AV10">
            <v>100</v>
          </cell>
          <cell r="AW10">
            <v>2000</v>
          </cell>
          <cell r="AX10">
            <v>2000</v>
          </cell>
          <cell r="AY10">
            <v>4000</v>
          </cell>
          <cell r="AZ10">
            <v>4000</v>
          </cell>
        </row>
        <row r="11">
          <cell r="B11">
            <v>13</v>
          </cell>
          <cell r="C11" t="str">
            <v>N</v>
          </cell>
          <cell r="H11" t="str">
            <v>気体・液体・固体</v>
          </cell>
          <cell r="O11">
            <v>0.1</v>
          </cell>
          <cell r="P11">
            <v>0.01</v>
          </cell>
          <cell r="S11">
            <v>0.1</v>
          </cell>
          <cell r="AU11">
            <v>400</v>
          </cell>
          <cell r="AV11">
            <v>0</v>
          </cell>
          <cell r="AW11">
            <v>4000</v>
          </cell>
          <cell r="AX11">
            <v>0</v>
          </cell>
          <cell r="AY11">
            <v>8000</v>
          </cell>
          <cell r="AZ11">
            <v>0</v>
          </cell>
        </row>
        <row r="12">
          <cell r="B12">
            <v>18</v>
          </cell>
          <cell r="C12" t="str">
            <v>F</v>
          </cell>
          <cell r="H12" t="str">
            <v>液体・固体</v>
          </cell>
          <cell r="O12">
            <v>0.1</v>
          </cell>
          <cell r="P12">
            <v>0.01</v>
          </cell>
          <cell r="S12">
            <v>0.1</v>
          </cell>
          <cell r="AU12">
            <v>4000</v>
          </cell>
          <cell r="AV12">
            <v>500</v>
          </cell>
          <cell r="AW12">
            <v>80000</v>
          </cell>
          <cell r="AX12">
            <v>10000</v>
          </cell>
          <cell r="AY12">
            <v>160000</v>
          </cell>
          <cell r="AZ12">
            <v>20000</v>
          </cell>
        </row>
        <row r="13">
          <cell r="B13">
            <v>22</v>
          </cell>
          <cell r="C13" t="str">
            <v>Na</v>
          </cell>
          <cell r="H13" t="str">
            <v>液体・固体</v>
          </cell>
          <cell r="O13">
            <v>0.1</v>
          </cell>
          <cell r="P13">
            <v>0.01</v>
          </cell>
          <cell r="AU13">
            <v>1</v>
          </cell>
          <cell r="AV13">
            <v>1</v>
          </cell>
          <cell r="AW13">
            <v>10</v>
          </cell>
          <cell r="AX13">
            <v>10</v>
          </cell>
          <cell r="AY13">
            <v>20</v>
          </cell>
          <cell r="AZ13">
            <v>20</v>
          </cell>
        </row>
        <row r="14">
          <cell r="B14">
            <v>24</v>
          </cell>
          <cell r="C14" t="str">
            <v>Na</v>
          </cell>
          <cell r="H14" t="str">
            <v>液体・固体</v>
          </cell>
          <cell r="O14">
            <v>0.1</v>
          </cell>
          <cell r="P14">
            <v>0.01</v>
          </cell>
          <cell r="S14">
            <v>0.1</v>
          </cell>
          <cell r="AU14">
            <v>1</v>
          </cell>
          <cell r="AV14">
            <v>1</v>
          </cell>
          <cell r="AW14">
            <v>10</v>
          </cell>
          <cell r="AX14">
            <v>10</v>
          </cell>
          <cell r="AY14">
            <v>20</v>
          </cell>
          <cell r="AZ14">
            <v>20</v>
          </cell>
        </row>
        <row r="15">
          <cell r="B15">
            <v>32</v>
          </cell>
          <cell r="C15" t="str">
            <v>P</v>
          </cell>
          <cell r="H15" t="str">
            <v>液体・固体</v>
          </cell>
          <cell r="O15">
            <v>0.01</v>
          </cell>
          <cell r="P15">
            <v>0.01</v>
          </cell>
          <cell r="AU15">
            <v>200</v>
          </cell>
          <cell r="AV15">
            <v>200</v>
          </cell>
          <cell r="AW15">
            <v>4000</v>
          </cell>
          <cell r="AX15">
            <v>4000</v>
          </cell>
          <cell r="AY15">
            <v>8000</v>
          </cell>
          <cell r="AZ15">
            <v>8000</v>
          </cell>
        </row>
        <row r="16">
          <cell r="B16">
            <v>33</v>
          </cell>
          <cell r="C16" t="str">
            <v>P</v>
          </cell>
          <cell r="H16" t="str">
            <v>液体・固体</v>
          </cell>
          <cell r="O16">
            <v>0.01</v>
          </cell>
          <cell r="P16">
            <v>0.01</v>
          </cell>
          <cell r="AU16">
            <v>10</v>
          </cell>
          <cell r="AV16">
            <v>100</v>
          </cell>
          <cell r="AW16">
            <v>2000</v>
          </cell>
          <cell r="AX16">
            <v>2000</v>
          </cell>
          <cell r="AY16">
            <v>4000</v>
          </cell>
          <cell r="AZ16">
            <v>4000</v>
          </cell>
        </row>
        <row r="17">
          <cell r="B17">
            <v>35</v>
          </cell>
          <cell r="C17" t="str">
            <v>S</v>
          </cell>
          <cell r="H17" t="str">
            <v>液体・固体</v>
          </cell>
          <cell r="O17">
            <v>0.01</v>
          </cell>
          <cell r="P17">
            <v>0.01</v>
          </cell>
          <cell r="AU17">
            <v>100</v>
          </cell>
          <cell r="AV17">
            <v>100</v>
          </cell>
          <cell r="AW17">
            <v>2000</v>
          </cell>
          <cell r="AX17">
            <v>2000</v>
          </cell>
          <cell r="AY17">
            <v>4000</v>
          </cell>
          <cell r="AZ17">
            <v>4000</v>
          </cell>
        </row>
        <row r="18">
          <cell r="B18">
            <v>36</v>
          </cell>
          <cell r="C18" t="str">
            <v>Cl</v>
          </cell>
          <cell r="H18" t="str">
            <v>液体・固体</v>
          </cell>
          <cell r="O18">
            <v>0.1</v>
          </cell>
          <cell r="P18">
            <v>0.01</v>
          </cell>
          <cell r="AU18">
            <v>20</v>
          </cell>
          <cell r="AV18">
            <v>20</v>
          </cell>
          <cell r="AW18">
            <v>200</v>
          </cell>
          <cell r="AX18">
            <v>200</v>
          </cell>
          <cell r="AY18">
            <v>400</v>
          </cell>
          <cell r="AZ18">
            <v>400</v>
          </cell>
        </row>
        <row r="19">
          <cell r="B19">
            <v>45</v>
          </cell>
          <cell r="C19" t="str">
            <v>Ca</v>
          </cell>
          <cell r="H19" t="str">
            <v>液体・固体</v>
          </cell>
          <cell r="O19">
            <v>0.01</v>
          </cell>
          <cell r="P19">
            <v>0.01</v>
          </cell>
          <cell r="AU19">
            <v>50</v>
          </cell>
          <cell r="AV19">
            <v>50</v>
          </cell>
          <cell r="AW19">
            <v>1000</v>
          </cell>
          <cell r="AX19">
            <v>1000</v>
          </cell>
          <cell r="AY19">
            <v>2000</v>
          </cell>
          <cell r="AZ19">
            <v>2000</v>
          </cell>
        </row>
        <row r="20">
          <cell r="B20">
            <v>46</v>
          </cell>
          <cell r="C20" t="str">
            <v>Sc</v>
          </cell>
          <cell r="H20" t="str">
            <v>液体・固体</v>
          </cell>
          <cell r="O20">
            <v>0.1</v>
          </cell>
          <cell r="P20">
            <v>0.01</v>
          </cell>
          <cell r="AU20">
            <v>1</v>
          </cell>
          <cell r="AV20">
            <v>1</v>
          </cell>
          <cell r="AW20">
            <v>10</v>
          </cell>
          <cell r="AX20">
            <v>10</v>
          </cell>
          <cell r="AY20">
            <v>20</v>
          </cell>
          <cell r="AZ20">
            <v>20</v>
          </cell>
        </row>
        <row r="21">
          <cell r="B21">
            <v>51</v>
          </cell>
          <cell r="C21" t="str">
            <v>Cr</v>
          </cell>
          <cell r="H21" t="str">
            <v>液体・固体</v>
          </cell>
          <cell r="O21">
            <v>0.1</v>
          </cell>
          <cell r="P21">
            <v>0.01</v>
          </cell>
          <cell r="AU21">
            <v>100</v>
          </cell>
          <cell r="AV21">
            <v>100</v>
          </cell>
          <cell r="AW21">
            <v>2000</v>
          </cell>
          <cell r="AX21">
            <v>2000</v>
          </cell>
          <cell r="AY21">
            <v>4000</v>
          </cell>
          <cell r="AZ21">
            <v>4000</v>
          </cell>
        </row>
        <row r="22">
          <cell r="B22">
            <v>52</v>
          </cell>
          <cell r="C22" t="str">
            <v>Mn</v>
          </cell>
          <cell r="H22" t="str">
            <v>液体・固体</v>
          </cell>
          <cell r="O22">
            <v>0.1</v>
          </cell>
          <cell r="P22">
            <v>0.01</v>
          </cell>
          <cell r="AU22">
            <v>50</v>
          </cell>
          <cell r="AV22">
            <v>0</v>
          </cell>
          <cell r="AW22">
            <v>500</v>
          </cell>
          <cell r="AX22">
            <v>0</v>
          </cell>
          <cell r="AY22">
            <v>1000</v>
          </cell>
          <cell r="AZ22">
            <v>0</v>
          </cell>
        </row>
        <row r="23">
          <cell r="B23" t="str">
            <v>52m</v>
          </cell>
          <cell r="C23" t="str">
            <v>Mn</v>
          </cell>
          <cell r="H23" t="str">
            <v>液体・固体</v>
          </cell>
          <cell r="O23">
            <v>0.1</v>
          </cell>
          <cell r="P23">
            <v>0.01</v>
          </cell>
          <cell r="AU23">
            <v>50</v>
          </cell>
          <cell r="AV23">
            <v>0</v>
          </cell>
          <cell r="AW23">
            <v>500</v>
          </cell>
          <cell r="AX23">
            <v>0</v>
          </cell>
          <cell r="AY23">
            <v>1000</v>
          </cell>
          <cell r="AZ23">
            <v>0</v>
          </cell>
        </row>
        <row r="24">
          <cell r="B24">
            <v>54</v>
          </cell>
          <cell r="C24" t="str">
            <v>Mn</v>
          </cell>
          <cell r="H24" t="str">
            <v>液体・固体</v>
          </cell>
          <cell r="O24">
            <v>0.1</v>
          </cell>
          <cell r="P24">
            <v>0.01</v>
          </cell>
          <cell r="AU24">
            <v>1</v>
          </cell>
          <cell r="AV24">
            <v>1</v>
          </cell>
          <cell r="AW24">
            <v>10</v>
          </cell>
          <cell r="AX24">
            <v>10</v>
          </cell>
          <cell r="AY24">
            <v>20</v>
          </cell>
          <cell r="AZ24">
            <v>20</v>
          </cell>
        </row>
        <row r="25">
          <cell r="B25">
            <v>52</v>
          </cell>
          <cell r="C25" t="str">
            <v>Fe</v>
          </cell>
          <cell r="H25" t="str">
            <v>液体・固体</v>
          </cell>
          <cell r="O25">
            <v>0.1</v>
          </cell>
          <cell r="P25">
            <v>0.01</v>
          </cell>
          <cell r="AU25">
            <v>50</v>
          </cell>
          <cell r="AV25">
            <v>0</v>
          </cell>
          <cell r="AW25">
            <v>500</v>
          </cell>
          <cell r="AX25">
            <v>0</v>
          </cell>
          <cell r="AY25">
            <v>1000</v>
          </cell>
          <cell r="AZ25">
            <v>0</v>
          </cell>
        </row>
        <row r="26">
          <cell r="B26">
            <v>55</v>
          </cell>
          <cell r="C26" t="str">
            <v>Fe</v>
          </cell>
          <cell r="H26" t="str">
            <v>液体・固体</v>
          </cell>
          <cell r="O26">
            <v>0.1</v>
          </cell>
          <cell r="P26">
            <v>0.01</v>
          </cell>
          <cell r="AU26">
            <v>1</v>
          </cell>
          <cell r="AV26">
            <v>1</v>
          </cell>
          <cell r="AW26">
            <v>10</v>
          </cell>
          <cell r="AX26">
            <v>10</v>
          </cell>
          <cell r="AY26">
            <v>20</v>
          </cell>
          <cell r="AZ26">
            <v>20</v>
          </cell>
        </row>
        <row r="27">
          <cell r="B27">
            <v>59</v>
          </cell>
          <cell r="C27" t="str">
            <v>Fe</v>
          </cell>
          <cell r="H27" t="str">
            <v>液体・固体</v>
          </cell>
          <cell r="O27">
            <v>0.1</v>
          </cell>
          <cell r="P27">
            <v>0.01</v>
          </cell>
          <cell r="AU27">
            <v>1</v>
          </cell>
          <cell r="AV27">
            <v>1</v>
          </cell>
          <cell r="AW27">
            <v>10</v>
          </cell>
          <cell r="AX27">
            <v>10</v>
          </cell>
          <cell r="AY27">
            <v>20</v>
          </cell>
          <cell r="AZ27">
            <v>20</v>
          </cell>
        </row>
        <row r="28">
          <cell r="B28">
            <v>56</v>
          </cell>
          <cell r="C28" t="str">
            <v>Co</v>
          </cell>
          <cell r="H28" t="str">
            <v>液体・固体</v>
          </cell>
          <cell r="O28">
            <v>0.1</v>
          </cell>
          <cell r="P28">
            <v>0.01</v>
          </cell>
          <cell r="AU28">
            <v>1</v>
          </cell>
          <cell r="AV28">
            <v>1</v>
          </cell>
          <cell r="AW28">
            <v>10</v>
          </cell>
          <cell r="AX28">
            <v>10</v>
          </cell>
          <cell r="AY28">
            <v>20</v>
          </cell>
          <cell r="AZ28">
            <v>20</v>
          </cell>
        </row>
        <row r="29">
          <cell r="B29">
            <v>57</v>
          </cell>
          <cell r="C29" t="str">
            <v>Co</v>
          </cell>
          <cell r="H29" t="str">
            <v>液体・固体</v>
          </cell>
          <cell r="O29">
            <v>0.1</v>
          </cell>
          <cell r="P29">
            <v>0.01</v>
          </cell>
          <cell r="AU29">
            <v>1</v>
          </cell>
          <cell r="AV29">
            <v>1</v>
          </cell>
          <cell r="AW29">
            <v>10</v>
          </cell>
          <cell r="AX29">
            <v>10</v>
          </cell>
          <cell r="AY29">
            <v>20</v>
          </cell>
          <cell r="AZ29">
            <v>20</v>
          </cell>
        </row>
        <row r="30">
          <cell r="B30">
            <v>58</v>
          </cell>
          <cell r="C30" t="str">
            <v>Co</v>
          </cell>
          <cell r="H30" t="str">
            <v>液体・固体</v>
          </cell>
          <cell r="O30">
            <v>0.1</v>
          </cell>
          <cell r="P30">
            <v>0.01</v>
          </cell>
          <cell r="AU30">
            <v>1</v>
          </cell>
          <cell r="AV30">
            <v>1</v>
          </cell>
          <cell r="AW30">
            <v>10</v>
          </cell>
          <cell r="AX30">
            <v>10</v>
          </cell>
          <cell r="AY30">
            <v>20</v>
          </cell>
          <cell r="AZ30">
            <v>20</v>
          </cell>
        </row>
        <row r="31">
          <cell r="B31">
            <v>60</v>
          </cell>
          <cell r="C31" t="str">
            <v>Co</v>
          </cell>
          <cell r="H31" t="str">
            <v>液体・固体</v>
          </cell>
          <cell r="O31">
            <v>0</v>
          </cell>
          <cell r="P31">
            <v>0</v>
          </cell>
          <cell r="AU31">
            <v>1</v>
          </cell>
          <cell r="AV31">
            <v>1</v>
          </cell>
          <cell r="AW31">
            <v>10</v>
          </cell>
          <cell r="AX31">
            <v>10</v>
          </cell>
          <cell r="AY31">
            <v>20</v>
          </cell>
          <cell r="AZ31">
            <v>20</v>
          </cell>
        </row>
        <row r="32">
          <cell r="B32">
            <v>63</v>
          </cell>
          <cell r="C32" t="str">
            <v>Ni</v>
          </cell>
          <cell r="H32" t="str">
            <v>液体・固体</v>
          </cell>
          <cell r="O32">
            <v>0.1</v>
          </cell>
          <cell r="P32">
            <v>0.01</v>
          </cell>
          <cell r="AU32">
            <v>1</v>
          </cell>
          <cell r="AV32">
            <v>1</v>
          </cell>
          <cell r="AW32">
            <v>10</v>
          </cell>
          <cell r="AX32">
            <v>10</v>
          </cell>
          <cell r="AY32">
            <v>20</v>
          </cell>
          <cell r="AZ32">
            <v>20</v>
          </cell>
        </row>
        <row r="33">
          <cell r="B33">
            <v>62</v>
          </cell>
          <cell r="C33" t="str">
            <v>Cu</v>
          </cell>
          <cell r="H33" t="str">
            <v>液体・固体</v>
          </cell>
          <cell r="O33">
            <v>0.1</v>
          </cell>
          <cell r="P33">
            <v>0.01</v>
          </cell>
          <cell r="S33">
            <v>0.1</v>
          </cell>
          <cell r="AU33">
            <v>80</v>
          </cell>
          <cell r="AV33">
            <v>0</v>
          </cell>
          <cell r="AW33">
            <v>400</v>
          </cell>
          <cell r="AX33">
            <v>0</v>
          </cell>
          <cell r="AY33">
            <v>800</v>
          </cell>
          <cell r="AZ33">
            <v>0</v>
          </cell>
        </row>
        <row r="34">
          <cell r="B34">
            <v>64</v>
          </cell>
          <cell r="C34" t="str">
            <v>Cu</v>
          </cell>
          <cell r="H34" t="str">
            <v>液体・固体</v>
          </cell>
          <cell r="O34">
            <v>0.1</v>
          </cell>
          <cell r="P34">
            <v>0.01</v>
          </cell>
          <cell r="S34">
            <v>0.1</v>
          </cell>
          <cell r="AU34">
            <v>400</v>
          </cell>
          <cell r="AV34">
            <v>100</v>
          </cell>
          <cell r="AW34">
            <v>4000</v>
          </cell>
          <cell r="AX34">
            <v>1000</v>
          </cell>
          <cell r="AY34">
            <v>8000</v>
          </cell>
          <cell r="AZ34">
            <v>2000</v>
          </cell>
        </row>
        <row r="35">
          <cell r="B35">
            <v>65</v>
          </cell>
          <cell r="C35" t="str">
            <v>Zn</v>
          </cell>
          <cell r="H35" t="str">
            <v>液体・固体</v>
          </cell>
          <cell r="O35">
            <v>0.1</v>
          </cell>
          <cell r="P35">
            <v>0.01</v>
          </cell>
          <cell r="AU35">
            <v>1</v>
          </cell>
          <cell r="AV35">
            <v>1</v>
          </cell>
          <cell r="AW35">
            <v>10</v>
          </cell>
          <cell r="AX35">
            <v>10</v>
          </cell>
          <cell r="AY35">
            <v>20</v>
          </cell>
          <cell r="AZ35">
            <v>20</v>
          </cell>
        </row>
        <row r="36">
          <cell r="B36">
            <v>67</v>
          </cell>
          <cell r="C36" t="str">
            <v>Ga</v>
          </cell>
          <cell r="H36" t="str">
            <v>液体・固体</v>
          </cell>
          <cell r="O36">
            <v>0.1</v>
          </cell>
          <cell r="P36">
            <v>0.01</v>
          </cell>
          <cell r="S36">
            <v>0.1</v>
          </cell>
          <cell r="AU36">
            <v>400</v>
          </cell>
          <cell r="AV36">
            <v>0</v>
          </cell>
          <cell r="AW36">
            <v>4000</v>
          </cell>
          <cell r="AX36">
            <v>0</v>
          </cell>
          <cell r="AY36">
            <v>8000</v>
          </cell>
          <cell r="AZ36">
            <v>0</v>
          </cell>
        </row>
        <row r="37">
          <cell r="B37">
            <v>68</v>
          </cell>
          <cell r="C37" t="str">
            <v>Ga</v>
          </cell>
          <cell r="H37" t="str">
            <v>液体・固体</v>
          </cell>
          <cell r="O37">
            <v>0.1</v>
          </cell>
          <cell r="P37">
            <v>0.01</v>
          </cell>
          <cell r="S37">
            <v>0.1</v>
          </cell>
          <cell r="AU37">
            <v>1200</v>
          </cell>
          <cell r="AV37">
            <v>500</v>
          </cell>
          <cell r="AW37">
            <v>24000</v>
          </cell>
          <cell r="AX37">
            <v>10000</v>
          </cell>
          <cell r="AY37">
            <v>48000</v>
          </cell>
          <cell r="AZ37">
            <v>20000</v>
          </cell>
        </row>
        <row r="38">
          <cell r="B38">
            <v>68</v>
          </cell>
          <cell r="C38" t="str">
            <v>Ge</v>
          </cell>
          <cell r="H38" t="str">
            <v>液体・固体</v>
          </cell>
          <cell r="O38">
            <v>0.1</v>
          </cell>
          <cell r="P38">
            <v>0.01</v>
          </cell>
          <cell r="S38">
            <v>0</v>
          </cell>
          <cell r="AU38">
            <v>10</v>
          </cell>
          <cell r="AV38">
            <v>10</v>
          </cell>
          <cell r="AW38">
            <v>100</v>
          </cell>
          <cell r="AX38">
            <v>100</v>
          </cell>
          <cell r="AY38">
            <v>200</v>
          </cell>
          <cell r="AZ38">
            <v>200</v>
          </cell>
        </row>
        <row r="39">
          <cell r="B39">
            <v>68</v>
          </cell>
          <cell r="C39" t="str">
            <v>Ge+68Ga</v>
          </cell>
          <cell r="S39">
            <v>0</v>
          </cell>
          <cell r="AU39">
            <v>1200</v>
          </cell>
          <cell r="AV39">
            <v>500</v>
          </cell>
          <cell r="AW39">
            <v>24000</v>
          </cell>
          <cell r="AX39">
            <v>10000</v>
          </cell>
          <cell r="AY39">
            <v>48000</v>
          </cell>
          <cell r="AZ39">
            <v>20000</v>
          </cell>
        </row>
        <row r="40">
          <cell r="B40">
            <v>75</v>
          </cell>
          <cell r="C40" t="str">
            <v>Se</v>
          </cell>
          <cell r="H40" t="str">
            <v>液体・固体</v>
          </cell>
          <cell r="O40">
            <v>0.1</v>
          </cell>
          <cell r="P40">
            <v>0.01</v>
          </cell>
          <cell r="AU40">
            <v>1</v>
          </cell>
          <cell r="AV40">
            <v>1</v>
          </cell>
          <cell r="AW40">
            <v>10</v>
          </cell>
          <cell r="AX40">
            <v>10</v>
          </cell>
          <cell r="AY40">
            <v>20</v>
          </cell>
          <cell r="AZ40">
            <v>20</v>
          </cell>
        </row>
        <row r="41">
          <cell r="B41">
            <v>82</v>
          </cell>
          <cell r="C41" t="str">
            <v>Br</v>
          </cell>
          <cell r="H41" t="str">
            <v>液体・固体</v>
          </cell>
          <cell r="O41">
            <v>0.1</v>
          </cell>
          <cell r="P41">
            <v>0.01</v>
          </cell>
          <cell r="AU41">
            <v>1</v>
          </cell>
          <cell r="AV41">
            <v>1</v>
          </cell>
          <cell r="AW41">
            <v>10</v>
          </cell>
          <cell r="AX41">
            <v>10</v>
          </cell>
          <cell r="AY41">
            <v>20</v>
          </cell>
          <cell r="AZ41">
            <v>20</v>
          </cell>
        </row>
        <row r="42">
          <cell r="B42">
            <v>86</v>
          </cell>
          <cell r="C42" t="str">
            <v>Rb</v>
          </cell>
          <cell r="H42" t="str">
            <v>液体・固体</v>
          </cell>
          <cell r="O42">
            <v>0.1</v>
          </cell>
          <cell r="P42">
            <v>0.01</v>
          </cell>
          <cell r="AU42">
            <v>1</v>
          </cell>
          <cell r="AV42">
            <v>1</v>
          </cell>
          <cell r="AW42">
            <v>10</v>
          </cell>
          <cell r="AX42">
            <v>10</v>
          </cell>
          <cell r="AY42">
            <v>20</v>
          </cell>
          <cell r="AZ42">
            <v>20</v>
          </cell>
        </row>
        <row r="43">
          <cell r="B43">
            <v>85</v>
          </cell>
          <cell r="C43" t="str">
            <v>Sr</v>
          </cell>
          <cell r="H43" t="str">
            <v>液体・固体</v>
          </cell>
          <cell r="O43">
            <v>0.1</v>
          </cell>
          <cell r="P43">
            <v>0.01</v>
          </cell>
          <cell r="AU43">
            <v>1</v>
          </cell>
          <cell r="AV43">
            <v>1</v>
          </cell>
          <cell r="AW43">
            <v>10</v>
          </cell>
          <cell r="AX43">
            <v>10</v>
          </cell>
          <cell r="AY43">
            <v>20</v>
          </cell>
          <cell r="AZ43">
            <v>20</v>
          </cell>
        </row>
        <row r="44">
          <cell r="B44">
            <v>89</v>
          </cell>
          <cell r="C44" t="str">
            <v>Sr</v>
          </cell>
          <cell r="H44" t="str">
            <v>液体・固体</v>
          </cell>
          <cell r="O44">
            <v>0.1</v>
          </cell>
          <cell r="P44">
            <v>0.01</v>
          </cell>
          <cell r="AU44">
            <v>1</v>
          </cell>
          <cell r="AV44">
            <v>1</v>
          </cell>
          <cell r="AW44">
            <v>10</v>
          </cell>
          <cell r="AX44">
            <v>10</v>
          </cell>
          <cell r="AY44">
            <v>20</v>
          </cell>
          <cell r="AZ44">
            <v>20</v>
          </cell>
        </row>
        <row r="45">
          <cell r="B45">
            <v>90</v>
          </cell>
          <cell r="C45" t="str">
            <v>Sr</v>
          </cell>
          <cell r="H45" t="str">
            <v>液体・固体</v>
          </cell>
          <cell r="O45">
            <v>0</v>
          </cell>
          <cell r="P45">
            <v>0</v>
          </cell>
          <cell r="AU45">
            <v>10</v>
          </cell>
          <cell r="AV45">
            <v>10</v>
          </cell>
          <cell r="AW45">
            <v>100</v>
          </cell>
          <cell r="AX45">
            <v>100</v>
          </cell>
          <cell r="AY45">
            <v>200</v>
          </cell>
          <cell r="AZ45">
            <v>200</v>
          </cell>
        </row>
        <row r="46">
          <cell r="B46">
            <v>88</v>
          </cell>
          <cell r="C46" t="str">
            <v>Y</v>
          </cell>
          <cell r="H46" t="str">
            <v>液体・固体</v>
          </cell>
          <cell r="O46">
            <v>0.1</v>
          </cell>
          <cell r="P46">
            <v>0.01</v>
          </cell>
          <cell r="AU46">
            <v>1</v>
          </cell>
          <cell r="AV46">
            <v>1</v>
          </cell>
          <cell r="AW46">
            <v>10</v>
          </cell>
          <cell r="AX46">
            <v>10</v>
          </cell>
          <cell r="AY46">
            <v>20</v>
          </cell>
          <cell r="AZ46">
            <v>20</v>
          </cell>
        </row>
        <row r="47">
          <cell r="B47">
            <v>90</v>
          </cell>
          <cell r="C47" t="str">
            <v>Y</v>
          </cell>
          <cell r="H47" t="str">
            <v>液体・固体</v>
          </cell>
          <cell r="O47">
            <v>0.1</v>
          </cell>
          <cell r="P47">
            <v>0.01</v>
          </cell>
          <cell r="AU47">
            <v>200</v>
          </cell>
          <cell r="AV47">
            <v>100</v>
          </cell>
          <cell r="AW47">
            <v>4000</v>
          </cell>
          <cell r="AX47">
            <v>2000</v>
          </cell>
          <cell r="AY47">
            <v>8000</v>
          </cell>
          <cell r="AZ47">
            <v>4000</v>
          </cell>
        </row>
        <row r="48">
          <cell r="B48">
            <v>89</v>
          </cell>
          <cell r="C48" t="str">
            <v>Zr</v>
          </cell>
          <cell r="H48" t="str">
            <v>液体・固体</v>
          </cell>
          <cell r="O48">
            <v>0.1</v>
          </cell>
          <cell r="P48">
            <v>0.01</v>
          </cell>
          <cell r="AU48">
            <v>200</v>
          </cell>
          <cell r="AV48">
            <v>100</v>
          </cell>
          <cell r="AW48">
            <v>4000</v>
          </cell>
          <cell r="AX48">
            <v>2000</v>
          </cell>
          <cell r="AY48">
            <v>8000</v>
          </cell>
          <cell r="AZ48">
            <v>4000</v>
          </cell>
        </row>
        <row r="49">
          <cell r="B49">
            <v>95</v>
          </cell>
          <cell r="C49" t="str">
            <v>Nb</v>
          </cell>
          <cell r="H49" t="str">
            <v>液体・固体</v>
          </cell>
          <cell r="O49">
            <v>0.1</v>
          </cell>
          <cell r="P49">
            <v>0.01</v>
          </cell>
          <cell r="AU49">
            <v>1</v>
          </cell>
          <cell r="AV49">
            <v>1</v>
          </cell>
          <cell r="AW49">
            <v>10</v>
          </cell>
          <cell r="AX49">
            <v>10</v>
          </cell>
          <cell r="AY49">
            <v>20</v>
          </cell>
          <cell r="AZ49">
            <v>20</v>
          </cell>
        </row>
        <row r="50">
          <cell r="B50" t="str">
            <v>99m</v>
          </cell>
          <cell r="C50" t="str">
            <v>Tc</v>
          </cell>
          <cell r="H50" t="str">
            <v>液体・固体</v>
          </cell>
          <cell r="O50">
            <v>0.1</v>
          </cell>
          <cell r="P50">
            <v>0.01</v>
          </cell>
          <cell r="S50">
            <v>0.1</v>
          </cell>
          <cell r="AU50">
            <v>4000</v>
          </cell>
          <cell r="AV50">
            <v>0</v>
          </cell>
          <cell r="AW50">
            <v>40000</v>
          </cell>
          <cell r="AX50">
            <v>0</v>
          </cell>
          <cell r="AY50">
            <v>80000</v>
          </cell>
          <cell r="AZ50">
            <v>0</v>
          </cell>
        </row>
        <row r="51">
          <cell r="B51" t="str">
            <v>99m</v>
          </cell>
          <cell r="C51" t="str">
            <v>Tc+99Mo</v>
          </cell>
          <cell r="H51" t="str">
            <v>固体</v>
          </cell>
          <cell r="O51">
            <v>0</v>
          </cell>
          <cell r="P51">
            <v>0</v>
          </cell>
          <cell r="AU51">
            <v>2000</v>
          </cell>
          <cell r="AV51">
            <v>0</v>
          </cell>
          <cell r="AW51">
            <v>20000</v>
          </cell>
          <cell r="AX51">
            <v>0</v>
          </cell>
          <cell r="AY51">
            <v>40000</v>
          </cell>
          <cell r="AZ51">
            <v>0</v>
          </cell>
        </row>
        <row r="52">
          <cell r="B52">
            <v>103</v>
          </cell>
          <cell r="C52" t="str">
            <v>Ru</v>
          </cell>
          <cell r="H52" t="str">
            <v>液体・固体</v>
          </cell>
          <cell r="O52">
            <v>0.1</v>
          </cell>
          <cell r="P52">
            <v>0.01</v>
          </cell>
          <cell r="AU52">
            <v>1</v>
          </cell>
          <cell r="AV52">
            <v>1</v>
          </cell>
          <cell r="AW52">
            <v>10</v>
          </cell>
          <cell r="AX52">
            <v>10</v>
          </cell>
          <cell r="AY52">
            <v>20</v>
          </cell>
          <cell r="AZ52">
            <v>20</v>
          </cell>
        </row>
        <row r="53">
          <cell r="B53">
            <v>106</v>
          </cell>
          <cell r="C53" t="str">
            <v>Ru</v>
          </cell>
          <cell r="H53" t="str">
            <v>液体・固体</v>
          </cell>
          <cell r="O53">
            <v>0</v>
          </cell>
          <cell r="P53">
            <v>0</v>
          </cell>
          <cell r="AU53">
            <v>1</v>
          </cell>
          <cell r="AV53">
            <v>1</v>
          </cell>
          <cell r="AW53">
            <v>10</v>
          </cell>
          <cell r="AX53">
            <v>10</v>
          </cell>
          <cell r="AY53">
            <v>20</v>
          </cell>
          <cell r="AZ53">
            <v>20</v>
          </cell>
        </row>
        <row r="54">
          <cell r="B54" t="str">
            <v>110m</v>
          </cell>
          <cell r="C54" t="str">
            <v>Ag</v>
          </cell>
          <cell r="H54" t="str">
            <v>液体・固体</v>
          </cell>
          <cell r="O54">
            <v>0.1</v>
          </cell>
          <cell r="P54">
            <v>0.01</v>
          </cell>
          <cell r="AU54">
            <v>1</v>
          </cell>
          <cell r="AV54">
            <v>1</v>
          </cell>
          <cell r="AW54">
            <v>10</v>
          </cell>
          <cell r="AX54">
            <v>10</v>
          </cell>
          <cell r="AY54">
            <v>20</v>
          </cell>
          <cell r="AZ54">
            <v>20</v>
          </cell>
        </row>
        <row r="55">
          <cell r="B55">
            <v>109</v>
          </cell>
          <cell r="C55" t="str">
            <v>Cd</v>
          </cell>
          <cell r="H55" t="str">
            <v>液体・固体</v>
          </cell>
          <cell r="O55">
            <v>0.1</v>
          </cell>
          <cell r="P55">
            <v>0.01</v>
          </cell>
          <cell r="AU55">
            <v>1</v>
          </cell>
          <cell r="AV55">
            <v>1</v>
          </cell>
          <cell r="AW55">
            <v>10</v>
          </cell>
          <cell r="AX55">
            <v>10</v>
          </cell>
          <cell r="AY55">
            <v>20</v>
          </cell>
          <cell r="AZ55">
            <v>20</v>
          </cell>
        </row>
        <row r="56">
          <cell r="B56" t="str">
            <v>115m</v>
          </cell>
          <cell r="C56" t="str">
            <v>Cd</v>
          </cell>
          <cell r="H56" t="str">
            <v>液体・固体</v>
          </cell>
          <cell r="O56">
            <v>0.1</v>
          </cell>
          <cell r="P56">
            <v>0.01</v>
          </cell>
          <cell r="AU56">
            <v>1</v>
          </cell>
          <cell r="AV56">
            <v>1</v>
          </cell>
          <cell r="AW56">
            <v>10</v>
          </cell>
          <cell r="AX56">
            <v>10</v>
          </cell>
          <cell r="AY56">
            <v>20</v>
          </cell>
          <cell r="AZ56">
            <v>20</v>
          </cell>
        </row>
        <row r="57">
          <cell r="B57">
            <v>111</v>
          </cell>
          <cell r="C57" t="str">
            <v>In</v>
          </cell>
          <cell r="H57" t="str">
            <v>液体・固体</v>
          </cell>
          <cell r="O57">
            <v>0.1</v>
          </cell>
          <cell r="P57">
            <v>0.01</v>
          </cell>
          <cell r="S57">
            <v>0.1</v>
          </cell>
          <cell r="AU57">
            <v>400</v>
          </cell>
          <cell r="AV57">
            <v>400</v>
          </cell>
          <cell r="AW57">
            <v>4000</v>
          </cell>
          <cell r="AX57">
            <v>4000</v>
          </cell>
          <cell r="AY57">
            <v>8000</v>
          </cell>
          <cell r="AZ57">
            <v>8000</v>
          </cell>
        </row>
        <row r="58">
          <cell r="B58">
            <v>113</v>
          </cell>
          <cell r="C58" t="str">
            <v>Sn</v>
          </cell>
          <cell r="H58" t="str">
            <v>液体・固体</v>
          </cell>
          <cell r="O58">
            <v>0.1</v>
          </cell>
          <cell r="P58">
            <v>0.01</v>
          </cell>
          <cell r="AU58">
            <v>1</v>
          </cell>
          <cell r="AV58">
            <v>1</v>
          </cell>
          <cell r="AW58">
            <v>10</v>
          </cell>
          <cell r="AX58">
            <v>10</v>
          </cell>
          <cell r="AY58">
            <v>20</v>
          </cell>
          <cell r="AZ58">
            <v>20</v>
          </cell>
        </row>
        <row r="59">
          <cell r="B59">
            <v>124</v>
          </cell>
          <cell r="C59" t="str">
            <v>Sb</v>
          </cell>
          <cell r="H59" t="str">
            <v>液体・固体</v>
          </cell>
          <cell r="O59">
            <v>0.1</v>
          </cell>
          <cell r="P59">
            <v>0.01</v>
          </cell>
          <cell r="AU59">
            <v>1</v>
          </cell>
          <cell r="AV59">
            <v>1</v>
          </cell>
          <cell r="AW59">
            <v>10</v>
          </cell>
          <cell r="AX59">
            <v>10</v>
          </cell>
          <cell r="AY59">
            <v>20</v>
          </cell>
          <cell r="AZ59">
            <v>20</v>
          </cell>
        </row>
        <row r="60">
          <cell r="B60">
            <v>123</v>
          </cell>
          <cell r="C60" t="str">
            <v>I</v>
          </cell>
          <cell r="H60" t="str">
            <v>液体・固体</v>
          </cell>
          <cell r="O60">
            <v>0.01</v>
          </cell>
          <cell r="P60">
            <v>0.01</v>
          </cell>
          <cell r="S60">
            <v>0.1</v>
          </cell>
          <cell r="AU60">
            <v>1000</v>
          </cell>
          <cell r="AV60">
            <v>100</v>
          </cell>
          <cell r="AW60">
            <v>10000</v>
          </cell>
          <cell r="AX60">
            <v>1000</v>
          </cell>
          <cell r="AY60">
            <v>20000</v>
          </cell>
          <cell r="AZ60">
            <v>2000</v>
          </cell>
        </row>
        <row r="61">
          <cell r="B61">
            <v>124</v>
          </cell>
          <cell r="C61" t="str">
            <v>I</v>
          </cell>
          <cell r="H61" t="str">
            <v>液体・固体</v>
          </cell>
          <cell r="O61">
            <v>0.01</v>
          </cell>
          <cell r="P61">
            <v>0.01</v>
          </cell>
          <cell r="S61">
            <v>0.1</v>
          </cell>
          <cell r="AU61">
            <v>100</v>
          </cell>
          <cell r="AV61">
            <v>0</v>
          </cell>
          <cell r="AW61">
            <v>1000</v>
          </cell>
          <cell r="AX61">
            <v>0</v>
          </cell>
          <cell r="AY61">
            <v>2000</v>
          </cell>
          <cell r="AZ61">
            <v>0</v>
          </cell>
        </row>
        <row r="62">
          <cell r="B62">
            <v>125</v>
          </cell>
          <cell r="C62" t="str">
            <v>I</v>
          </cell>
          <cell r="H62" t="str">
            <v>液体・固体</v>
          </cell>
          <cell r="O62">
            <v>0.01</v>
          </cell>
          <cell r="P62">
            <v>0.01</v>
          </cell>
          <cell r="AU62">
            <v>100</v>
          </cell>
          <cell r="AV62">
            <v>100</v>
          </cell>
          <cell r="AW62">
            <v>2000</v>
          </cell>
          <cell r="AX62">
            <v>2000</v>
          </cell>
          <cell r="AY62">
            <v>4000</v>
          </cell>
          <cell r="AZ62">
            <v>4000</v>
          </cell>
        </row>
        <row r="63">
          <cell r="B63">
            <v>131</v>
          </cell>
          <cell r="C63" t="str">
            <v>I</v>
          </cell>
          <cell r="H63" t="str">
            <v>液体・固体</v>
          </cell>
          <cell r="O63">
            <v>0.01</v>
          </cell>
          <cell r="P63">
            <v>0.01</v>
          </cell>
          <cell r="AU63">
            <v>100</v>
          </cell>
          <cell r="AV63">
            <v>50</v>
          </cell>
          <cell r="AW63">
            <v>1000</v>
          </cell>
          <cell r="AX63">
            <v>500</v>
          </cell>
          <cell r="AY63">
            <v>2000</v>
          </cell>
          <cell r="AZ63">
            <v>1000</v>
          </cell>
        </row>
        <row r="64">
          <cell r="B64">
            <v>134</v>
          </cell>
          <cell r="C64" t="str">
            <v>Cs</v>
          </cell>
          <cell r="H64" t="str">
            <v>液体・固体</v>
          </cell>
          <cell r="O64">
            <v>0.1</v>
          </cell>
          <cell r="P64">
            <v>0.01</v>
          </cell>
          <cell r="AU64">
            <v>5</v>
          </cell>
          <cell r="AV64">
            <v>5</v>
          </cell>
          <cell r="AW64">
            <v>50</v>
          </cell>
          <cell r="AX64">
            <v>50</v>
          </cell>
          <cell r="AY64">
            <v>100</v>
          </cell>
          <cell r="AZ64">
            <v>100</v>
          </cell>
        </row>
        <row r="65">
          <cell r="B65">
            <v>135</v>
          </cell>
          <cell r="C65" t="str">
            <v>Cs</v>
          </cell>
          <cell r="H65" t="str">
            <v>液体・固体</v>
          </cell>
          <cell r="O65">
            <v>0.1</v>
          </cell>
          <cell r="P65">
            <v>0.01</v>
          </cell>
          <cell r="AU65">
            <v>50</v>
          </cell>
          <cell r="AV65">
            <v>0</v>
          </cell>
          <cell r="AW65">
            <v>500</v>
          </cell>
          <cell r="AX65">
            <v>0</v>
          </cell>
          <cell r="AY65">
            <v>1000</v>
          </cell>
          <cell r="AZ65">
            <v>0</v>
          </cell>
        </row>
        <row r="66">
          <cell r="B66">
            <v>137</v>
          </cell>
          <cell r="C66" t="str">
            <v>Cs</v>
          </cell>
          <cell r="H66" t="str">
            <v>液体・固体</v>
          </cell>
          <cell r="O66">
            <v>0.1</v>
          </cell>
          <cell r="P66">
            <v>0.01</v>
          </cell>
          <cell r="AU66">
            <v>10</v>
          </cell>
          <cell r="AV66">
            <v>5</v>
          </cell>
          <cell r="AW66">
            <v>100</v>
          </cell>
          <cell r="AX66">
            <v>50</v>
          </cell>
          <cell r="AY66">
            <v>200</v>
          </cell>
          <cell r="AZ66">
            <v>100</v>
          </cell>
        </row>
        <row r="67">
          <cell r="B67">
            <v>133</v>
          </cell>
          <cell r="C67" t="str">
            <v>Ba</v>
          </cell>
          <cell r="H67" t="str">
            <v>液体・固体</v>
          </cell>
          <cell r="O67">
            <v>0.1</v>
          </cell>
          <cell r="P67">
            <v>0.01</v>
          </cell>
          <cell r="AU67">
            <v>1</v>
          </cell>
          <cell r="AV67">
            <v>1</v>
          </cell>
          <cell r="AW67">
            <v>10</v>
          </cell>
          <cell r="AX67">
            <v>10</v>
          </cell>
          <cell r="AY67">
            <v>20</v>
          </cell>
          <cell r="AZ67">
            <v>20</v>
          </cell>
        </row>
        <row r="68">
          <cell r="B68" t="str">
            <v>135m</v>
          </cell>
          <cell r="C68" t="str">
            <v>Ba</v>
          </cell>
          <cell r="H68" t="str">
            <v>液体・固体</v>
          </cell>
          <cell r="O68">
            <v>0.1</v>
          </cell>
          <cell r="P68">
            <v>0.01</v>
          </cell>
          <cell r="AU68">
            <v>50</v>
          </cell>
          <cell r="AV68">
            <v>0</v>
          </cell>
          <cell r="AW68">
            <v>500</v>
          </cell>
          <cell r="AX68">
            <v>0</v>
          </cell>
          <cell r="AY68">
            <v>1000</v>
          </cell>
          <cell r="AZ68">
            <v>0</v>
          </cell>
        </row>
        <row r="69">
          <cell r="B69">
            <v>140</v>
          </cell>
          <cell r="C69" t="str">
            <v>Ba</v>
          </cell>
          <cell r="H69" t="str">
            <v>液体・固体</v>
          </cell>
          <cell r="O69">
            <v>0.1</v>
          </cell>
          <cell r="P69">
            <v>0.01</v>
          </cell>
          <cell r="AU69">
            <v>1</v>
          </cell>
          <cell r="AV69">
            <v>1</v>
          </cell>
          <cell r="AW69">
            <v>10</v>
          </cell>
          <cell r="AX69">
            <v>10</v>
          </cell>
          <cell r="AY69">
            <v>20</v>
          </cell>
          <cell r="AZ69">
            <v>20</v>
          </cell>
        </row>
        <row r="70">
          <cell r="B70">
            <v>140</v>
          </cell>
          <cell r="C70" t="str">
            <v>La</v>
          </cell>
          <cell r="H70" t="str">
            <v>液体・固体</v>
          </cell>
          <cell r="O70">
            <v>0.1</v>
          </cell>
          <cell r="P70">
            <v>0.01</v>
          </cell>
          <cell r="AU70">
            <v>1</v>
          </cell>
          <cell r="AV70">
            <v>1</v>
          </cell>
          <cell r="AW70">
            <v>10</v>
          </cell>
          <cell r="AX70">
            <v>10</v>
          </cell>
          <cell r="AY70">
            <v>20</v>
          </cell>
          <cell r="AZ70">
            <v>20</v>
          </cell>
        </row>
        <row r="71">
          <cell r="B71">
            <v>139</v>
          </cell>
          <cell r="C71" t="str">
            <v>Ce</v>
          </cell>
          <cell r="H71" t="str">
            <v>液体・固体</v>
          </cell>
          <cell r="O71">
            <v>0.1</v>
          </cell>
          <cell r="P71">
            <v>0.01</v>
          </cell>
          <cell r="AU71">
            <v>1</v>
          </cell>
          <cell r="AV71">
            <v>1</v>
          </cell>
          <cell r="AW71">
            <v>10</v>
          </cell>
          <cell r="AX71">
            <v>10</v>
          </cell>
          <cell r="AY71">
            <v>20</v>
          </cell>
          <cell r="AZ71">
            <v>20</v>
          </cell>
        </row>
        <row r="72">
          <cell r="B72">
            <v>141</v>
          </cell>
          <cell r="C72" t="str">
            <v>Ce</v>
          </cell>
          <cell r="H72" t="str">
            <v>液体・固体</v>
          </cell>
          <cell r="O72">
            <v>0.1</v>
          </cell>
          <cell r="P72">
            <v>0.01</v>
          </cell>
          <cell r="AU72">
            <v>1</v>
          </cell>
          <cell r="AV72">
            <v>1</v>
          </cell>
          <cell r="AW72">
            <v>10</v>
          </cell>
          <cell r="AX72">
            <v>10</v>
          </cell>
          <cell r="AY72">
            <v>20</v>
          </cell>
          <cell r="AZ72">
            <v>20</v>
          </cell>
        </row>
        <row r="73">
          <cell r="B73">
            <v>144</v>
          </cell>
          <cell r="C73" t="str">
            <v>Ce</v>
          </cell>
          <cell r="H73" t="str">
            <v>液体・固体</v>
          </cell>
          <cell r="O73">
            <v>0</v>
          </cell>
          <cell r="P73">
            <v>0</v>
          </cell>
          <cell r="AU73">
            <v>1</v>
          </cell>
          <cell r="AV73">
            <v>1</v>
          </cell>
          <cell r="AW73">
            <v>10</v>
          </cell>
          <cell r="AX73">
            <v>10</v>
          </cell>
          <cell r="AY73">
            <v>20</v>
          </cell>
          <cell r="AZ73">
            <v>20</v>
          </cell>
        </row>
        <row r="74">
          <cell r="B74">
            <v>147</v>
          </cell>
          <cell r="C74" t="str">
            <v>Pm</v>
          </cell>
          <cell r="H74" t="str">
            <v>液体・固体</v>
          </cell>
          <cell r="O74">
            <v>0.1</v>
          </cell>
          <cell r="P74">
            <v>0.01</v>
          </cell>
          <cell r="AU74">
            <v>1</v>
          </cell>
          <cell r="AV74">
            <v>1</v>
          </cell>
          <cell r="AW74">
            <v>10</v>
          </cell>
          <cell r="AX74">
            <v>10</v>
          </cell>
          <cell r="AY74">
            <v>20</v>
          </cell>
          <cell r="AZ74">
            <v>20</v>
          </cell>
        </row>
        <row r="75">
          <cell r="B75">
            <v>152</v>
          </cell>
          <cell r="C75" t="str">
            <v>Eu</v>
          </cell>
          <cell r="H75" t="str">
            <v>液体・固体</v>
          </cell>
          <cell r="O75">
            <v>0</v>
          </cell>
          <cell r="P75">
            <v>0</v>
          </cell>
          <cell r="AU75">
            <v>1</v>
          </cell>
          <cell r="AV75">
            <v>1</v>
          </cell>
          <cell r="AW75">
            <v>10</v>
          </cell>
          <cell r="AX75">
            <v>10</v>
          </cell>
          <cell r="AY75">
            <v>20</v>
          </cell>
          <cell r="AZ75">
            <v>20</v>
          </cell>
        </row>
        <row r="76">
          <cell r="B76">
            <v>153</v>
          </cell>
          <cell r="C76" t="str">
            <v>Gd</v>
          </cell>
          <cell r="H76" t="str">
            <v>液体・固体</v>
          </cell>
          <cell r="O76">
            <v>0.1</v>
          </cell>
          <cell r="P76">
            <v>0.01</v>
          </cell>
          <cell r="AU76">
            <v>1</v>
          </cell>
          <cell r="AV76">
            <v>1</v>
          </cell>
          <cell r="AW76">
            <v>10</v>
          </cell>
          <cell r="AX76">
            <v>10</v>
          </cell>
          <cell r="AY76">
            <v>20</v>
          </cell>
          <cell r="AZ76">
            <v>20</v>
          </cell>
        </row>
        <row r="77">
          <cell r="B77">
            <v>192</v>
          </cell>
          <cell r="C77" t="str">
            <v>Ir</v>
          </cell>
          <cell r="H77" t="str">
            <v>液体・固体</v>
          </cell>
          <cell r="O77">
            <v>0.1</v>
          </cell>
          <cell r="P77">
            <v>0.01</v>
          </cell>
          <cell r="AU77">
            <v>1</v>
          </cell>
          <cell r="AV77">
            <v>1</v>
          </cell>
          <cell r="AW77">
            <v>10</v>
          </cell>
          <cell r="AX77">
            <v>10</v>
          </cell>
          <cell r="AY77">
            <v>20</v>
          </cell>
          <cell r="AZ77">
            <v>20</v>
          </cell>
        </row>
        <row r="78">
          <cell r="B78">
            <v>198</v>
          </cell>
          <cell r="C78" t="str">
            <v>Au</v>
          </cell>
          <cell r="H78" t="str">
            <v>液体・固体</v>
          </cell>
          <cell r="O78">
            <v>0.1</v>
          </cell>
          <cell r="P78">
            <v>0.01</v>
          </cell>
          <cell r="AU78">
            <v>1</v>
          </cell>
          <cell r="AV78">
            <v>1</v>
          </cell>
          <cell r="AW78">
            <v>10</v>
          </cell>
          <cell r="AX78">
            <v>10</v>
          </cell>
          <cell r="AY78">
            <v>20</v>
          </cell>
          <cell r="AZ78">
            <v>20</v>
          </cell>
        </row>
        <row r="79">
          <cell r="B79">
            <v>203</v>
          </cell>
          <cell r="C79" t="str">
            <v>Hg</v>
          </cell>
          <cell r="H79" t="str">
            <v>液体・固体</v>
          </cell>
          <cell r="O79">
            <v>0.1</v>
          </cell>
          <cell r="P79">
            <v>0.01</v>
          </cell>
          <cell r="AU79">
            <v>1</v>
          </cell>
          <cell r="AV79">
            <v>1</v>
          </cell>
          <cell r="AW79">
            <v>10</v>
          </cell>
          <cell r="AX79">
            <v>10</v>
          </cell>
          <cell r="AY79">
            <v>20</v>
          </cell>
          <cell r="AZ79">
            <v>20</v>
          </cell>
        </row>
        <row r="80">
          <cell r="B80">
            <v>201</v>
          </cell>
          <cell r="C80" t="str">
            <v>Tl</v>
          </cell>
          <cell r="H80" t="str">
            <v>液体・固体</v>
          </cell>
          <cell r="O80">
            <v>0.1</v>
          </cell>
          <cell r="P80">
            <v>0.01</v>
          </cell>
          <cell r="S80">
            <v>0.1</v>
          </cell>
          <cell r="AU80">
            <v>200</v>
          </cell>
          <cell r="AV80">
            <v>200</v>
          </cell>
          <cell r="AW80">
            <v>1000</v>
          </cell>
          <cell r="AX80">
            <v>1000</v>
          </cell>
          <cell r="AY80">
            <v>2000</v>
          </cell>
          <cell r="AZ80">
            <v>2000</v>
          </cell>
        </row>
        <row r="81">
          <cell r="B81">
            <v>204</v>
          </cell>
          <cell r="C81" t="str">
            <v>Tl</v>
          </cell>
          <cell r="H81" t="str">
            <v>液体・固体</v>
          </cell>
          <cell r="O81">
            <v>0.1</v>
          </cell>
          <cell r="P81">
            <v>0.01</v>
          </cell>
          <cell r="AU81">
            <v>1</v>
          </cell>
          <cell r="AV81">
            <v>1</v>
          </cell>
          <cell r="AW81">
            <v>10</v>
          </cell>
          <cell r="AX81">
            <v>10</v>
          </cell>
          <cell r="AY81">
            <v>20</v>
          </cell>
          <cell r="AZ81">
            <v>20</v>
          </cell>
        </row>
        <row r="82">
          <cell r="B82">
            <v>211</v>
          </cell>
          <cell r="C82" t="str">
            <v>At</v>
          </cell>
          <cell r="H82" t="str">
            <v>液体・固体</v>
          </cell>
          <cell r="O82">
            <v>0.1</v>
          </cell>
          <cell r="P82">
            <v>0.01</v>
          </cell>
          <cell r="S82">
            <v>0.1</v>
          </cell>
          <cell r="AU82">
            <v>100</v>
          </cell>
          <cell r="AW82">
            <v>1000</v>
          </cell>
          <cell r="AY82">
            <v>2000</v>
          </cell>
        </row>
        <row r="83">
          <cell r="B83">
            <v>225</v>
          </cell>
          <cell r="C83" t="str">
            <v>Ac</v>
          </cell>
          <cell r="H83" t="str">
            <v>液体・固体</v>
          </cell>
          <cell r="O83">
            <v>0.1</v>
          </cell>
          <cell r="P83">
            <v>0.01</v>
          </cell>
          <cell r="AU83">
            <v>20</v>
          </cell>
          <cell r="AW83">
            <v>400</v>
          </cell>
          <cell r="AY83">
            <v>800</v>
          </cell>
        </row>
        <row r="84">
          <cell r="B84">
            <v>223</v>
          </cell>
          <cell r="C84" t="str">
            <v>Ra</v>
          </cell>
          <cell r="H84" t="str">
            <v>液体・固体</v>
          </cell>
          <cell r="O84">
            <v>0.1</v>
          </cell>
          <cell r="P84">
            <v>0.01</v>
          </cell>
          <cell r="AU84">
            <v>20</v>
          </cell>
          <cell r="AV84">
            <v>0</v>
          </cell>
          <cell r="AW84">
            <v>400</v>
          </cell>
          <cell r="AX84">
            <v>0</v>
          </cell>
          <cell r="AY84">
            <v>800</v>
          </cell>
          <cell r="AZ84">
            <v>0</v>
          </cell>
        </row>
        <row r="85">
          <cell r="B85">
            <v>226</v>
          </cell>
          <cell r="C85" t="str">
            <v>Ra</v>
          </cell>
          <cell r="H85" t="str">
            <v>液体・固体</v>
          </cell>
          <cell r="O85">
            <v>0</v>
          </cell>
          <cell r="P85">
            <v>0</v>
          </cell>
          <cell r="AU85">
            <v>1</v>
          </cell>
          <cell r="AV85">
            <v>1</v>
          </cell>
          <cell r="AW85">
            <v>10</v>
          </cell>
          <cell r="AX85">
            <v>10</v>
          </cell>
          <cell r="AY85">
            <v>20</v>
          </cell>
          <cell r="AZ85">
            <v>20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6F768-AD76-49BE-83D0-E38431B8F7E4}">
  <sheetPr>
    <tabColor theme="4" tint="0.59999389629810485"/>
    <pageSetUpPr fitToPage="1"/>
  </sheetPr>
  <dimension ref="A1:AM85"/>
  <sheetViews>
    <sheetView view="pageBreakPreview" zoomScale="60" zoomScaleNormal="55" workbookViewId="0">
      <selection activeCell="P14" sqref="P14"/>
    </sheetView>
  </sheetViews>
  <sheetFormatPr defaultRowHeight="18.75" x14ac:dyDescent="0.4"/>
  <cols>
    <col min="1" max="1" width="4.875" bestFit="1" customWidth="1"/>
    <col min="2" max="2" width="9.75" bestFit="1" customWidth="1"/>
    <col min="3" max="11" width="8" bestFit="1" customWidth="1"/>
    <col min="12" max="12" width="13.875" bestFit="1" customWidth="1"/>
    <col min="13" max="13" width="10.5" bestFit="1" customWidth="1"/>
    <col min="14" max="14" width="4.75" bestFit="1" customWidth="1"/>
    <col min="15" max="15" width="8" bestFit="1" customWidth="1"/>
    <col min="16" max="16" width="11.375" bestFit="1" customWidth="1"/>
    <col min="17" max="18" width="8" bestFit="1" customWidth="1"/>
    <col min="19" max="19" width="9.625" bestFit="1" customWidth="1"/>
    <col min="20" max="20" width="4.75" bestFit="1" customWidth="1"/>
    <col min="21" max="29" width="4.75" customWidth="1"/>
    <col min="30" max="30" width="4" customWidth="1"/>
    <col min="31" max="31" width="6.875" bestFit="1" customWidth="1"/>
    <col min="32" max="32" width="36.75" bestFit="1" customWidth="1"/>
    <col min="33" max="33" width="11.375" bestFit="1" customWidth="1"/>
    <col min="34" max="34" width="16.625" bestFit="1" customWidth="1"/>
    <col min="35" max="35" width="19.25" bestFit="1" customWidth="1"/>
    <col min="36" max="36" width="11.375" bestFit="1" customWidth="1"/>
    <col min="37" max="37" width="11.625" bestFit="1" customWidth="1"/>
    <col min="38" max="38" width="21.375" bestFit="1" customWidth="1"/>
    <col min="39" max="39" width="19.25" bestFit="1" customWidth="1"/>
  </cols>
  <sheetData>
    <row r="1" spans="1:39" x14ac:dyDescent="0.4">
      <c r="A1" s="61" t="s">
        <v>84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72"/>
      <c r="R1" s="72"/>
      <c r="S1" s="72"/>
      <c r="AE1" s="155" t="s">
        <v>160</v>
      </c>
      <c r="AF1" s="155"/>
      <c r="AG1" s="155"/>
      <c r="AH1" s="155"/>
      <c r="AI1" s="155"/>
      <c r="AJ1" s="155"/>
      <c r="AK1" s="155"/>
    </row>
    <row r="2" spans="1:39" x14ac:dyDescent="0.4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73"/>
      <c r="R2" s="73"/>
      <c r="S2" s="73"/>
      <c r="AE2" s="156"/>
      <c r="AF2" s="156"/>
      <c r="AG2" s="156"/>
      <c r="AH2" s="156"/>
      <c r="AI2" s="156"/>
      <c r="AJ2" s="156"/>
      <c r="AK2" s="156"/>
    </row>
    <row r="3" spans="1:39" x14ac:dyDescent="0.4">
      <c r="A3" s="63" t="s">
        <v>0</v>
      </c>
      <c r="B3" s="64"/>
      <c r="C3" s="69" t="s">
        <v>1</v>
      </c>
      <c r="D3" s="70"/>
      <c r="E3" s="70"/>
      <c r="F3" s="70"/>
      <c r="G3" s="70"/>
      <c r="H3" s="70"/>
      <c r="I3" s="70"/>
      <c r="J3" s="70"/>
      <c r="K3" s="71"/>
      <c r="L3" s="48" t="s">
        <v>2</v>
      </c>
      <c r="M3" s="48" t="s">
        <v>3</v>
      </c>
      <c r="N3" s="59" t="s">
        <v>4</v>
      </c>
      <c r="O3" s="60"/>
      <c r="P3" s="15" t="s">
        <v>4</v>
      </c>
      <c r="Q3" s="48" t="s">
        <v>5</v>
      </c>
      <c r="R3" s="48"/>
      <c r="S3" s="43" t="s">
        <v>6</v>
      </c>
      <c r="T3" s="48" t="s">
        <v>7</v>
      </c>
      <c r="AE3" s="157" t="s">
        <v>107</v>
      </c>
      <c r="AF3" s="158"/>
      <c r="AG3" s="157" t="s">
        <v>108</v>
      </c>
      <c r="AH3" s="157" t="s">
        <v>109</v>
      </c>
      <c r="AI3" s="157" t="s">
        <v>110</v>
      </c>
      <c r="AJ3" s="157" t="s">
        <v>111</v>
      </c>
      <c r="AK3" s="159" t="s">
        <v>161</v>
      </c>
      <c r="AL3" s="159" t="s">
        <v>162</v>
      </c>
      <c r="AM3" s="160" t="s">
        <v>112</v>
      </c>
    </row>
    <row r="4" spans="1:39" x14ac:dyDescent="0.4">
      <c r="A4" s="65"/>
      <c r="B4" s="66"/>
      <c r="C4" s="50" t="s">
        <v>8</v>
      </c>
      <c r="D4" s="51"/>
      <c r="E4" s="52"/>
      <c r="F4" s="50" t="s">
        <v>9</v>
      </c>
      <c r="G4" s="51"/>
      <c r="H4" s="52"/>
      <c r="I4" s="50" t="s">
        <v>10</v>
      </c>
      <c r="J4" s="51"/>
      <c r="K4" s="52"/>
      <c r="L4" s="49"/>
      <c r="M4" s="49"/>
      <c r="N4" s="50" t="s">
        <v>11</v>
      </c>
      <c r="O4" s="52"/>
      <c r="P4" s="53" t="s">
        <v>12</v>
      </c>
      <c r="Q4" s="55" t="s">
        <v>13</v>
      </c>
      <c r="R4" s="56"/>
      <c r="S4" s="49"/>
      <c r="T4" s="49"/>
      <c r="AE4" s="161"/>
      <c r="AF4" s="162"/>
      <c r="AG4" s="161"/>
      <c r="AH4" s="163"/>
      <c r="AI4" s="161"/>
      <c r="AJ4" s="161"/>
      <c r="AK4" s="164"/>
      <c r="AL4" s="164"/>
      <c r="AM4" s="165"/>
    </row>
    <row r="5" spans="1:39" x14ac:dyDescent="0.4">
      <c r="A5" s="65"/>
      <c r="B5" s="66"/>
      <c r="C5" s="7"/>
      <c r="D5" s="16"/>
      <c r="E5" s="17"/>
      <c r="F5" s="7"/>
      <c r="G5" s="16"/>
      <c r="H5" s="17"/>
      <c r="I5" s="7"/>
      <c r="J5" s="16"/>
      <c r="K5" s="17"/>
      <c r="L5" s="49"/>
      <c r="M5" s="49"/>
      <c r="N5" s="50"/>
      <c r="O5" s="52"/>
      <c r="P5" s="53"/>
      <c r="Q5" s="57"/>
      <c r="R5" s="58"/>
      <c r="S5" s="49"/>
      <c r="T5" s="49"/>
      <c r="AE5" s="160" t="s">
        <v>113</v>
      </c>
      <c r="AF5" s="166" t="s">
        <v>114</v>
      </c>
      <c r="AG5" s="166" t="s">
        <v>115</v>
      </c>
      <c r="AH5" s="166" t="s">
        <v>116</v>
      </c>
      <c r="AI5" s="166" t="s">
        <v>117</v>
      </c>
      <c r="AJ5" s="166" t="s">
        <v>118</v>
      </c>
      <c r="AK5" s="166" t="s">
        <v>119</v>
      </c>
      <c r="AL5" s="166" t="s">
        <v>119</v>
      </c>
      <c r="AM5" s="166"/>
    </row>
    <row r="6" spans="1:39" x14ac:dyDescent="0.4">
      <c r="A6" s="65"/>
      <c r="B6" s="66"/>
      <c r="C6" s="46" t="s">
        <v>14</v>
      </c>
      <c r="D6" s="46" t="s">
        <v>15</v>
      </c>
      <c r="E6" s="43" t="s">
        <v>16</v>
      </c>
      <c r="F6" s="46" t="s">
        <v>14</v>
      </c>
      <c r="G6" s="46" t="s">
        <v>15</v>
      </c>
      <c r="H6" s="43" t="s">
        <v>16</v>
      </c>
      <c r="I6" s="46" t="s">
        <v>14</v>
      </c>
      <c r="J6" s="46" t="s">
        <v>15</v>
      </c>
      <c r="K6" s="43" t="s">
        <v>16</v>
      </c>
      <c r="L6" s="49"/>
      <c r="M6" s="49"/>
      <c r="N6" s="43" t="s">
        <v>17</v>
      </c>
      <c r="O6" s="43" t="s">
        <v>18</v>
      </c>
      <c r="P6" s="53"/>
      <c r="Q6" s="45" t="s">
        <v>19</v>
      </c>
      <c r="R6" s="45" t="s">
        <v>18</v>
      </c>
      <c r="S6" s="49"/>
      <c r="T6" s="49"/>
      <c r="AE6" s="160"/>
      <c r="AF6" s="167"/>
      <c r="AG6" s="167"/>
      <c r="AH6" s="167"/>
      <c r="AI6" s="167"/>
      <c r="AJ6" s="167"/>
      <c r="AK6" s="167"/>
      <c r="AL6" s="167"/>
      <c r="AM6" s="167"/>
    </row>
    <row r="7" spans="1:39" x14ac:dyDescent="0.4">
      <c r="A7" s="67"/>
      <c r="B7" s="68"/>
      <c r="C7" s="47"/>
      <c r="D7" s="47"/>
      <c r="E7" s="44"/>
      <c r="F7" s="47"/>
      <c r="G7" s="47"/>
      <c r="H7" s="44"/>
      <c r="I7" s="47"/>
      <c r="J7" s="47"/>
      <c r="K7" s="44"/>
      <c r="L7" s="44"/>
      <c r="M7" s="44"/>
      <c r="N7" s="47"/>
      <c r="O7" s="47"/>
      <c r="P7" s="54"/>
      <c r="Q7" s="45"/>
      <c r="R7" s="45"/>
      <c r="S7" s="44"/>
      <c r="T7" s="44"/>
      <c r="AE7" s="160"/>
      <c r="AF7" s="168" t="s">
        <v>120</v>
      </c>
      <c r="AG7" s="168" t="s">
        <v>115</v>
      </c>
      <c r="AH7" s="168" t="s">
        <v>121</v>
      </c>
      <c r="AI7" s="168" t="s">
        <v>122</v>
      </c>
      <c r="AJ7" s="168" t="s">
        <v>118</v>
      </c>
      <c r="AK7" s="168" t="s">
        <v>119</v>
      </c>
      <c r="AL7" s="168" t="s">
        <v>122</v>
      </c>
      <c r="AM7" s="168" t="s">
        <v>123</v>
      </c>
    </row>
    <row r="8" spans="1:39" ht="20.25" x14ac:dyDescent="0.4">
      <c r="A8" s="24">
        <v>3</v>
      </c>
      <c r="B8" s="10" t="s">
        <v>20</v>
      </c>
      <c r="C8" s="88">
        <v>2000</v>
      </c>
      <c r="D8" s="88">
        <v>2000</v>
      </c>
      <c r="E8" s="88">
        <v>200</v>
      </c>
      <c r="F8" s="88">
        <v>40000</v>
      </c>
      <c r="G8" s="88">
        <v>50000</v>
      </c>
      <c r="H8" s="88">
        <v>5000</v>
      </c>
      <c r="I8" s="88">
        <v>80000</v>
      </c>
      <c r="J8" s="88">
        <v>80000</v>
      </c>
      <c r="K8" s="88">
        <v>80000</v>
      </c>
      <c r="L8" s="37" t="s">
        <v>21</v>
      </c>
      <c r="M8" s="37" t="s">
        <v>22</v>
      </c>
      <c r="N8" s="13"/>
      <c r="O8" s="13" t="s">
        <v>23</v>
      </c>
      <c r="P8" s="27">
        <v>0.01</v>
      </c>
      <c r="Q8" s="27">
        <v>0.01</v>
      </c>
      <c r="R8" s="27">
        <v>0</v>
      </c>
      <c r="S8" s="4"/>
      <c r="T8" s="1"/>
      <c r="AE8" s="160"/>
      <c r="AF8" s="167"/>
      <c r="AG8" s="167"/>
      <c r="AH8" s="167"/>
      <c r="AI8" s="167"/>
      <c r="AJ8" s="167"/>
      <c r="AK8" s="167"/>
      <c r="AL8" s="167"/>
      <c r="AM8" s="167"/>
    </row>
    <row r="9" spans="1:39" ht="20.25" x14ac:dyDescent="0.4">
      <c r="A9" s="25">
        <v>11</v>
      </c>
      <c r="B9" s="12" t="s">
        <v>24</v>
      </c>
      <c r="C9" s="89">
        <v>500</v>
      </c>
      <c r="D9" s="89">
        <v>0</v>
      </c>
      <c r="E9" s="89">
        <v>0</v>
      </c>
      <c r="F9" s="89">
        <v>5000</v>
      </c>
      <c r="G9" s="89">
        <v>0</v>
      </c>
      <c r="H9" s="89">
        <v>0</v>
      </c>
      <c r="I9" s="89">
        <v>10000</v>
      </c>
      <c r="J9" s="89">
        <v>0</v>
      </c>
      <c r="K9" s="89">
        <v>0</v>
      </c>
      <c r="L9" s="38" t="s">
        <v>21</v>
      </c>
      <c r="M9" s="38" t="s">
        <v>22</v>
      </c>
      <c r="N9" s="18"/>
      <c r="O9" s="18"/>
      <c r="P9" s="28">
        <v>0.1</v>
      </c>
      <c r="Q9" s="28">
        <v>0.01</v>
      </c>
      <c r="R9" s="28">
        <v>0.1</v>
      </c>
      <c r="S9" s="5"/>
      <c r="T9" s="2"/>
      <c r="AE9" s="160"/>
      <c r="AF9" s="168" t="s">
        <v>124</v>
      </c>
      <c r="AG9" s="168" t="s">
        <v>115</v>
      </c>
      <c r="AH9" s="168" t="s">
        <v>116</v>
      </c>
      <c r="AI9" s="168" t="s">
        <v>117</v>
      </c>
      <c r="AJ9" s="168" t="s">
        <v>118</v>
      </c>
      <c r="AK9" s="168" t="s">
        <v>125</v>
      </c>
      <c r="AL9" s="168" t="s">
        <v>125</v>
      </c>
      <c r="AM9" s="168"/>
    </row>
    <row r="10" spans="1:39" ht="20.25" x14ac:dyDescent="0.4">
      <c r="A10" s="25">
        <v>14</v>
      </c>
      <c r="B10" s="12" t="s">
        <v>24</v>
      </c>
      <c r="C10" s="89">
        <v>100</v>
      </c>
      <c r="D10" s="89">
        <v>100</v>
      </c>
      <c r="E10" s="89">
        <v>10</v>
      </c>
      <c r="F10" s="89">
        <v>2000</v>
      </c>
      <c r="G10" s="89">
        <v>2000</v>
      </c>
      <c r="H10" s="89">
        <v>200</v>
      </c>
      <c r="I10" s="89">
        <v>4000</v>
      </c>
      <c r="J10" s="89">
        <v>4000</v>
      </c>
      <c r="K10" s="89">
        <v>400</v>
      </c>
      <c r="L10" s="38" t="s">
        <v>21</v>
      </c>
      <c r="M10" s="38" t="s">
        <v>22</v>
      </c>
      <c r="N10" s="18"/>
      <c r="O10" s="18" t="s">
        <v>23</v>
      </c>
      <c r="P10" s="28">
        <v>0.01</v>
      </c>
      <c r="Q10" s="28">
        <v>0.01</v>
      </c>
      <c r="R10" s="28">
        <v>0</v>
      </c>
      <c r="S10" s="5"/>
      <c r="T10" s="2"/>
      <c r="AE10" s="160"/>
      <c r="AF10" s="167"/>
      <c r="AG10" s="167"/>
      <c r="AH10" s="167"/>
      <c r="AI10" s="167"/>
      <c r="AJ10" s="167"/>
      <c r="AK10" s="167"/>
      <c r="AL10" s="167"/>
      <c r="AM10" s="167"/>
    </row>
    <row r="11" spans="1:39" ht="20.25" x14ac:dyDescent="0.4">
      <c r="A11" s="25">
        <v>13</v>
      </c>
      <c r="B11" s="12" t="s">
        <v>25</v>
      </c>
      <c r="C11" s="89">
        <v>100</v>
      </c>
      <c r="D11" s="89">
        <v>0</v>
      </c>
      <c r="E11" s="89">
        <v>0</v>
      </c>
      <c r="F11" s="89">
        <v>1000</v>
      </c>
      <c r="G11" s="89">
        <v>0</v>
      </c>
      <c r="H11" s="89">
        <v>0</v>
      </c>
      <c r="I11" s="89">
        <v>2000</v>
      </c>
      <c r="J11" s="89">
        <v>0</v>
      </c>
      <c r="K11" s="89">
        <v>0</v>
      </c>
      <c r="L11" s="38" t="s">
        <v>21</v>
      </c>
      <c r="M11" s="38" t="s">
        <v>22</v>
      </c>
      <c r="N11" s="18"/>
      <c r="O11" s="18"/>
      <c r="P11" s="28">
        <v>0.1</v>
      </c>
      <c r="Q11" s="28">
        <v>0.01</v>
      </c>
      <c r="R11" s="28">
        <v>0.1</v>
      </c>
      <c r="S11" s="5"/>
      <c r="T11" s="2"/>
      <c r="AE11" s="160"/>
      <c r="AF11" s="168" t="s">
        <v>126</v>
      </c>
      <c r="AG11" s="168" t="s">
        <v>115</v>
      </c>
      <c r="AH11" s="168" t="s">
        <v>116</v>
      </c>
      <c r="AI11" s="168" t="s">
        <v>117</v>
      </c>
      <c r="AJ11" s="168" t="s">
        <v>118</v>
      </c>
      <c r="AK11" s="168" t="s">
        <v>125</v>
      </c>
      <c r="AL11" s="168" t="s">
        <v>125</v>
      </c>
      <c r="AM11" s="168"/>
    </row>
    <row r="12" spans="1:39" ht="20.25" x14ac:dyDescent="0.4">
      <c r="A12" s="26">
        <v>18</v>
      </c>
      <c r="B12" s="11" t="s">
        <v>26</v>
      </c>
      <c r="C12" s="90">
        <v>1000</v>
      </c>
      <c r="D12" s="90">
        <v>0</v>
      </c>
      <c r="E12" s="90">
        <v>0</v>
      </c>
      <c r="F12" s="90">
        <v>10000</v>
      </c>
      <c r="G12" s="90">
        <v>0</v>
      </c>
      <c r="H12" s="90">
        <v>0</v>
      </c>
      <c r="I12" s="90">
        <v>20000</v>
      </c>
      <c r="J12" s="90">
        <v>0</v>
      </c>
      <c r="K12" s="90">
        <v>0</v>
      </c>
      <c r="L12" s="39" t="s">
        <v>27</v>
      </c>
      <c r="M12" s="39" t="s">
        <v>22</v>
      </c>
      <c r="N12" s="14"/>
      <c r="O12" s="14"/>
      <c r="P12" s="29">
        <v>0.1</v>
      </c>
      <c r="Q12" s="29">
        <v>0.01</v>
      </c>
      <c r="R12" s="29">
        <v>0.1</v>
      </c>
      <c r="S12" s="6"/>
      <c r="T12" s="3"/>
      <c r="AE12" s="160"/>
      <c r="AF12" s="166"/>
      <c r="AG12" s="166"/>
      <c r="AH12" s="166"/>
      <c r="AI12" s="166"/>
      <c r="AJ12" s="166"/>
      <c r="AK12" s="166"/>
      <c r="AL12" s="166"/>
      <c r="AM12" s="166"/>
    </row>
    <row r="13" spans="1:39" ht="20.25" x14ac:dyDescent="0.4">
      <c r="A13" s="24">
        <v>22</v>
      </c>
      <c r="B13" s="10" t="s">
        <v>28</v>
      </c>
      <c r="C13" s="88">
        <v>1</v>
      </c>
      <c r="D13" s="88">
        <v>1</v>
      </c>
      <c r="E13" s="96">
        <v>0.1</v>
      </c>
      <c r="F13" s="88">
        <v>10</v>
      </c>
      <c r="G13" s="88">
        <v>10</v>
      </c>
      <c r="H13" s="88">
        <v>1</v>
      </c>
      <c r="I13" s="88">
        <v>20</v>
      </c>
      <c r="J13" s="88">
        <v>20</v>
      </c>
      <c r="K13" s="88">
        <v>2</v>
      </c>
      <c r="L13" s="37" t="s">
        <v>27</v>
      </c>
      <c r="M13" s="37" t="s">
        <v>22</v>
      </c>
      <c r="N13" s="13"/>
      <c r="O13" s="13" t="s">
        <v>23</v>
      </c>
      <c r="P13" s="27">
        <v>0.1</v>
      </c>
      <c r="Q13" s="27">
        <v>0.01</v>
      </c>
      <c r="R13" s="27">
        <v>0</v>
      </c>
      <c r="S13" s="4"/>
      <c r="T13" s="1"/>
      <c r="AE13" s="160" t="s">
        <v>127</v>
      </c>
      <c r="AF13" s="166" t="s">
        <v>128</v>
      </c>
      <c r="AG13" s="166" t="s">
        <v>129</v>
      </c>
      <c r="AH13" s="166" t="s">
        <v>116</v>
      </c>
      <c r="AI13" s="166" t="s">
        <v>122</v>
      </c>
      <c r="AJ13" s="166" t="s">
        <v>122</v>
      </c>
      <c r="AK13" s="166" t="s">
        <v>122</v>
      </c>
      <c r="AL13" s="166" t="s">
        <v>122</v>
      </c>
      <c r="AM13" s="166"/>
    </row>
    <row r="14" spans="1:39" ht="20.25" x14ac:dyDescent="0.4">
      <c r="A14" s="25">
        <v>24</v>
      </c>
      <c r="B14" s="12" t="s">
        <v>28</v>
      </c>
      <c r="C14" s="89">
        <v>1</v>
      </c>
      <c r="D14" s="89">
        <v>1</v>
      </c>
      <c r="E14" s="97">
        <v>0.1</v>
      </c>
      <c r="F14" s="89">
        <v>10</v>
      </c>
      <c r="G14" s="89">
        <v>10</v>
      </c>
      <c r="H14" s="89">
        <v>1</v>
      </c>
      <c r="I14" s="89">
        <v>20</v>
      </c>
      <c r="J14" s="89">
        <v>20</v>
      </c>
      <c r="K14" s="89">
        <v>2</v>
      </c>
      <c r="L14" s="38" t="s">
        <v>27</v>
      </c>
      <c r="M14" s="38" t="s">
        <v>22</v>
      </c>
      <c r="N14" s="18"/>
      <c r="O14" s="18"/>
      <c r="P14" s="28">
        <v>0.1</v>
      </c>
      <c r="Q14" s="28">
        <v>0.01</v>
      </c>
      <c r="R14" s="28">
        <v>0.1</v>
      </c>
      <c r="S14" s="5"/>
      <c r="T14" s="2"/>
      <c r="AE14" s="160"/>
      <c r="AF14" s="167"/>
      <c r="AG14" s="167"/>
      <c r="AH14" s="167"/>
      <c r="AI14" s="167"/>
      <c r="AJ14" s="167"/>
      <c r="AK14" s="167"/>
      <c r="AL14" s="167"/>
      <c r="AM14" s="167"/>
    </row>
    <row r="15" spans="1:39" ht="20.25" x14ac:dyDescent="0.4">
      <c r="A15" s="25">
        <v>32</v>
      </c>
      <c r="B15" s="12" t="s">
        <v>29</v>
      </c>
      <c r="C15" s="89">
        <v>200</v>
      </c>
      <c r="D15" s="89">
        <v>200</v>
      </c>
      <c r="E15" s="89">
        <v>20</v>
      </c>
      <c r="F15" s="89">
        <v>4000</v>
      </c>
      <c r="G15" s="89">
        <v>4000</v>
      </c>
      <c r="H15" s="89">
        <v>400</v>
      </c>
      <c r="I15" s="89">
        <v>8000</v>
      </c>
      <c r="J15" s="89">
        <v>8000</v>
      </c>
      <c r="K15" s="89">
        <v>800</v>
      </c>
      <c r="L15" s="38" t="s">
        <v>27</v>
      </c>
      <c r="M15" s="38" t="s">
        <v>22</v>
      </c>
      <c r="N15" s="18"/>
      <c r="O15" s="18" t="s">
        <v>23</v>
      </c>
      <c r="P15" s="28">
        <v>0.01</v>
      </c>
      <c r="Q15" s="28">
        <v>0.01</v>
      </c>
      <c r="R15" s="28">
        <v>0</v>
      </c>
      <c r="S15" s="5"/>
      <c r="T15" s="2"/>
      <c r="AE15" s="160"/>
      <c r="AF15" s="168" t="s">
        <v>130</v>
      </c>
      <c r="AG15" s="168" t="s">
        <v>129</v>
      </c>
      <c r="AH15" s="168" t="s">
        <v>116</v>
      </c>
      <c r="AI15" s="168" t="s">
        <v>122</v>
      </c>
      <c r="AJ15" s="168" t="s">
        <v>122</v>
      </c>
      <c r="AK15" s="168" t="s">
        <v>122</v>
      </c>
      <c r="AL15" s="168" t="s">
        <v>122</v>
      </c>
      <c r="AM15" s="168"/>
    </row>
    <row r="16" spans="1:39" ht="20.25" x14ac:dyDescent="0.4">
      <c r="A16" s="25">
        <v>33</v>
      </c>
      <c r="B16" s="12" t="s">
        <v>29</v>
      </c>
      <c r="C16" s="89">
        <v>100</v>
      </c>
      <c r="D16" s="89">
        <v>100</v>
      </c>
      <c r="E16" s="89">
        <v>10</v>
      </c>
      <c r="F16" s="89">
        <v>2000</v>
      </c>
      <c r="G16" s="89">
        <v>2000</v>
      </c>
      <c r="H16" s="89">
        <v>200</v>
      </c>
      <c r="I16" s="89">
        <v>4000</v>
      </c>
      <c r="J16" s="89">
        <v>4000</v>
      </c>
      <c r="K16" s="89">
        <v>400</v>
      </c>
      <c r="L16" s="38" t="s">
        <v>27</v>
      </c>
      <c r="M16" s="38" t="s">
        <v>22</v>
      </c>
      <c r="N16" s="18"/>
      <c r="O16" s="18" t="s">
        <v>23</v>
      </c>
      <c r="P16" s="28">
        <v>0.01</v>
      </c>
      <c r="Q16" s="28">
        <v>0.01</v>
      </c>
      <c r="R16" s="28">
        <v>0</v>
      </c>
      <c r="S16" s="5"/>
      <c r="T16" s="2"/>
      <c r="AE16" s="160"/>
      <c r="AF16" s="167"/>
      <c r="AG16" s="167"/>
      <c r="AH16" s="167"/>
      <c r="AI16" s="167"/>
      <c r="AJ16" s="167"/>
      <c r="AK16" s="167"/>
      <c r="AL16" s="167"/>
      <c r="AM16" s="167"/>
    </row>
    <row r="17" spans="1:39" ht="20.25" x14ac:dyDescent="0.4">
      <c r="A17" s="26">
        <v>35</v>
      </c>
      <c r="B17" s="11" t="s">
        <v>30</v>
      </c>
      <c r="C17" s="90">
        <v>100</v>
      </c>
      <c r="D17" s="90">
        <v>100</v>
      </c>
      <c r="E17" s="90">
        <v>10</v>
      </c>
      <c r="F17" s="90">
        <v>2000</v>
      </c>
      <c r="G17" s="90">
        <v>2000</v>
      </c>
      <c r="H17" s="90">
        <v>200</v>
      </c>
      <c r="I17" s="90">
        <v>4000</v>
      </c>
      <c r="J17" s="90">
        <v>4000</v>
      </c>
      <c r="K17" s="90">
        <v>400</v>
      </c>
      <c r="L17" s="39" t="s">
        <v>27</v>
      </c>
      <c r="M17" s="39" t="s">
        <v>22</v>
      </c>
      <c r="N17" s="14"/>
      <c r="O17" s="14" t="s">
        <v>23</v>
      </c>
      <c r="P17" s="29">
        <v>0.01</v>
      </c>
      <c r="Q17" s="29">
        <v>0.01</v>
      </c>
      <c r="R17" s="29">
        <v>0</v>
      </c>
      <c r="S17" s="6"/>
      <c r="T17" s="3"/>
      <c r="AE17" s="160"/>
      <c r="AF17" s="168" t="s">
        <v>131</v>
      </c>
      <c r="AG17" s="168" t="s">
        <v>129</v>
      </c>
      <c r="AH17" s="168" t="s">
        <v>116</v>
      </c>
      <c r="AI17" s="168" t="s">
        <v>122</v>
      </c>
      <c r="AJ17" s="168" t="s">
        <v>122</v>
      </c>
      <c r="AK17" s="168" t="s">
        <v>122</v>
      </c>
      <c r="AL17" s="168" t="s">
        <v>122</v>
      </c>
      <c r="AM17" s="168"/>
    </row>
    <row r="18" spans="1:39" ht="20.25" x14ac:dyDescent="0.4">
      <c r="A18" s="24">
        <v>36</v>
      </c>
      <c r="B18" s="10" t="s">
        <v>31</v>
      </c>
      <c r="C18" s="88">
        <v>20</v>
      </c>
      <c r="D18" s="88">
        <v>20</v>
      </c>
      <c r="E18" s="88">
        <v>2</v>
      </c>
      <c r="F18" s="88">
        <v>200</v>
      </c>
      <c r="G18" s="88">
        <v>200</v>
      </c>
      <c r="H18" s="88">
        <v>20</v>
      </c>
      <c r="I18" s="88">
        <v>400</v>
      </c>
      <c r="J18" s="88">
        <v>400</v>
      </c>
      <c r="K18" s="88">
        <v>40</v>
      </c>
      <c r="L18" s="37" t="s">
        <v>27</v>
      </c>
      <c r="M18" s="37" t="s">
        <v>22</v>
      </c>
      <c r="N18" s="13"/>
      <c r="O18" s="13" t="s">
        <v>23</v>
      </c>
      <c r="P18" s="27">
        <v>0.1</v>
      </c>
      <c r="Q18" s="27">
        <v>0.01</v>
      </c>
      <c r="R18" s="27">
        <v>0</v>
      </c>
      <c r="S18" s="4"/>
      <c r="T18" s="1"/>
      <c r="AE18" s="160"/>
      <c r="AF18" s="167"/>
      <c r="AG18" s="167"/>
      <c r="AH18" s="167"/>
      <c r="AI18" s="167"/>
      <c r="AJ18" s="167"/>
      <c r="AK18" s="167"/>
      <c r="AL18" s="167"/>
      <c r="AM18" s="167"/>
    </row>
    <row r="19" spans="1:39" ht="20.25" x14ac:dyDescent="0.4">
      <c r="A19" s="25">
        <v>45</v>
      </c>
      <c r="B19" s="12" t="s">
        <v>32</v>
      </c>
      <c r="C19" s="89">
        <v>50</v>
      </c>
      <c r="D19" s="89">
        <v>50</v>
      </c>
      <c r="E19" s="89">
        <v>5</v>
      </c>
      <c r="F19" s="89">
        <v>1000</v>
      </c>
      <c r="G19" s="89">
        <v>1000</v>
      </c>
      <c r="H19" s="89">
        <v>100</v>
      </c>
      <c r="I19" s="89">
        <v>2000</v>
      </c>
      <c r="J19" s="89">
        <v>2000</v>
      </c>
      <c r="K19" s="89">
        <v>200</v>
      </c>
      <c r="L19" s="38" t="s">
        <v>27</v>
      </c>
      <c r="M19" s="38" t="s">
        <v>22</v>
      </c>
      <c r="N19" s="18"/>
      <c r="O19" s="18" t="s">
        <v>23</v>
      </c>
      <c r="P19" s="28">
        <v>0.01</v>
      </c>
      <c r="Q19" s="28">
        <v>0.01</v>
      </c>
      <c r="R19" s="28">
        <v>0</v>
      </c>
      <c r="S19" s="5"/>
      <c r="T19" s="2"/>
      <c r="AE19" s="160"/>
      <c r="AF19" s="168" t="s">
        <v>132</v>
      </c>
      <c r="AG19" s="168" t="s">
        <v>129</v>
      </c>
      <c r="AH19" s="168" t="s">
        <v>116</v>
      </c>
      <c r="AI19" s="168" t="s">
        <v>122</v>
      </c>
      <c r="AJ19" s="168" t="s">
        <v>122</v>
      </c>
      <c r="AK19" s="168" t="s">
        <v>122</v>
      </c>
      <c r="AL19" s="168" t="s">
        <v>122</v>
      </c>
      <c r="AM19" s="168"/>
    </row>
    <row r="20" spans="1:39" ht="20.25" x14ac:dyDescent="0.4">
      <c r="A20" s="25">
        <v>46</v>
      </c>
      <c r="B20" s="12" t="s">
        <v>33</v>
      </c>
      <c r="C20" s="89">
        <v>1</v>
      </c>
      <c r="D20" s="89">
        <v>1</v>
      </c>
      <c r="E20" s="97">
        <v>0.1</v>
      </c>
      <c r="F20" s="89">
        <v>10</v>
      </c>
      <c r="G20" s="89">
        <v>10</v>
      </c>
      <c r="H20" s="89">
        <v>1</v>
      </c>
      <c r="I20" s="89">
        <v>20</v>
      </c>
      <c r="J20" s="89">
        <v>20</v>
      </c>
      <c r="K20" s="89">
        <v>2</v>
      </c>
      <c r="L20" s="38" t="s">
        <v>27</v>
      </c>
      <c r="M20" s="38" t="s">
        <v>22</v>
      </c>
      <c r="N20" s="18"/>
      <c r="O20" s="18" t="s">
        <v>23</v>
      </c>
      <c r="P20" s="28">
        <v>0.1</v>
      </c>
      <c r="Q20" s="28">
        <v>0.01</v>
      </c>
      <c r="R20" s="28">
        <v>0</v>
      </c>
      <c r="S20" s="5"/>
      <c r="T20" s="2"/>
      <c r="AE20" s="160"/>
      <c r="AF20" s="167"/>
      <c r="AG20" s="167"/>
      <c r="AH20" s="167"/>
      <c r="AI20" s="167"/>
      <c r="AJ20" s="167"/>
      <c r="AK20" s="167"/>
      <c r="AL20" s="167"/>
      <c r="AM20" s="167"/>
    </row>
    <row r="21" spans="1:39" ht="20.25" x14ac:dyDescent="0.4">
      <c r="A21" s="25">
        <v>51</v>
      </c>
      <c r="B21" s="12" t="s">
        <v>34</v>
      </c>
      <c r="C21" s="89">
        <v>100</v>
      </c>
      <c r="D21" s="89">
        <v>100</v>
      </c>
      <c r="E21" s="89">
        <v>10</v>
      </c>
      <c r="F21" s="89">
        <v>2000</v>
      </c>
      <c r="G21" s="89">
        <v>2000</v>
      </c>
      <c r="H21" s="89">
        <v>200</v>
      </c>
      <c r="I21" s="89">
        <v>4000</v>
      </c>
      <c r="J21" s="89">
        <v>4000</v>
      </c>
      <c r="K21" s="89">
        <v>400</v>
      </c>
      <c r="L21" s="38" t="s">
        <v>27</v>
      </c>
      <c r="M21" s="38" t="s">
        <v>22</v>
      </c>
      <c r="N21" s="18"/>
      <c r="O21" s="18" t="s">
        <v>23</v>
      </c>
      <c r="P21" s="28">
        <v>0.1</v>
      </c>
      <c r="Q21" s="28">
        <v>0.01</v>
      </c>
      <c r="R21" s="28">
        <v>0</v>
      </c>
      <c r="S21" s="5"/>
      <c r="T21" s="2"/>
      <c r="AE21" s="160"/>
      <c r="AF21" s="168" t="s">
        <v>133</v>
      </c>
      <c r="AG21" s="168" t="s">
        <v>134</v>
      </c>
      <c r="AH21" s="168" t="s">
        <v>116</v>
      </c>
      <c r="AI21" s="168" t="s">
        <v>122</v>
      </c>
      <c r="AJ21" s="168" t="s">
        <v>122</v>
      </c>
      <c r="AK21" s="168" t="s">
        <v>122</v>
      </c>
      <c r="AL21" s="168" t="s">
        <v>122</v>
      </c>
      <c r="AM21" s="168"/>
    </row>
    <row r="22" spans="1:39" ht="20.25" x14ac:dyDescent="0.4">
      <c r="A22" s="26">
        <v>52</v>
      </c>
      <c r="B22" s="11" t="s">
        <v>35</v>
      </c>
      <c r="C22" s="90">
        <v>50</v>
      </c>
      <c r="D22" s="90">
        <v>0</v>
      </c>
      <c r="E22" s="90">
        <v>0</v>
      </c>
      <c r="F22" s="90">
        <v>500</v>
      </c>
      <c r="G22" s="90">
        <v>0</v>
      </c>
      <c r="H22" s="90">
        <v>0</v>
      </c>
      <c r="I22" s="90">
        <v>1000</v>
      </c>
      <c r="J22" s="90">
        <v>0</v>
      </c>
      <c r="K22" s="90">
        <v>0</v>
      </c>
      <c r="L22" s="39" t="s">
        <v>27</v>
      </c>
      <c r="M22" s="39" t="s">
        <v>22</v>
      </c>
      <c r="N22" s="14"/>
      <c r="O22" s="14" t="s">
        <v>23</v>
      </c>
      <c r="P22" s="29">
        <v>0.1</v>
      </c>
      <c r="Q22" s="29">
        <v>0.01</v>
      </c>
      <c r="R22" s="29">
        <v>0</v>
      </c>
      <c r="S22" s="6"/>
      <c r="T22" s="3"/>
      <c r="AE22" s="160"/>
      <c r="AF22" s="166"/>
      <c r="AG22" s="166"/>
      <c r="AH22" s="166"/>
      <c r="AI22" s="166"/>
      <c r="AJ22" s="166"/>
      <c r="AK22" s="166"/>
      <c r="AL22" s="166"/>
      <c r="AM22" s="166"/>
    </row>
    <row r="23" spans="1:39" ht="20.25" x14ac:dyDescent="0.4">
      <c r="A23" s="24" t="s">
        <v>36</v>
      </c>
      <c r="B23" s="10" t="s">
        <v>35</v>
      </c>
      <c r="C23" s="88">
        <v>50</v>
      </c>
      <c r="D23" s="88">
        <v>0</v>
      </c>
      <c r="E23" s="88">
        <v>0</v>
      </c>
      <c r="F23" s="88">
        <v>500</v>
      </c>
      <c r="G23" s="88">
        <v>0</v>
      </c>
      <c r="H23" s="88">
        <v>0</v>
      </c>
      <c r="I23" s="88">
        <v>1000</v>
      </c>
      <c r="J23" s="88">
        <v>0</v>
      </c>
      <c r="K23" s="88">
        <v>0</v>
      </c>
      <c r="L23" s="37" t="s">
        <v>27</v>
      </c>
      <c r="M23" s="37" t="s">
        <v>22</v>
      </c>
      <c r="N23" s="13"/>
      <c r="O23" s="13" t="s">
        <v>23</v>
      </c>
      <c r="P23" s="27">
        <v>0.1</v>
      </c>
      <c r="Q23" s="27">
        <v>0.01</v>
      </c>
      <c r="R23" s="27">
        <v>0</v>
      </c>
      <c r="S23" s="4"/>
      <c r="T23" s="1"/>
      <c r="AE23" s="160" t="s">
        <v>135</v>
      </c>
      <c r="AF23" s="166" t="s">
        <v>136</v>
      </c>
      <c r="AG23" s="166" t="s">
        <v>129</v>
      </c>
      <c r="AH23" s="166" t="s">
        <v>116</v>
      </c>
      <c r="AI23" s="166" t="s">
        <v>122</v>
      </c>
      <c r="AJ23" s="166" t="s">
        <v>122</v>
      </c>
      <c r="AK23" s="166" t="s">
        <v>122</v>
      </c>
      <c r="AL23" s="166" t="s">
        <v>122</v>
      </c>
      <c r="AM23" s="166"/>
    </row>
    <row r="24" spans="1:39" ht="20.25" x14ac:dyDescent="0.4">
      <c r="A24" s="25">
        <v>54</v>
      </c>
      <c r="B24" s="12" t="s">
        <v>35</v>
      </c>
      <c r="C24" s="89">
        <v>1</v>
      </c>
      <c r="D24" s="89">
        <v>1</v>
      </c>
      <c r="E24" s="89">
        <v>0.1</v>
      </c>
      <c r="F24" s="89">
        <v>10</v>
      </c>
      <c r="G24" s="89">
        <v>10</v>
      </c>
      <c r="H24" s="89">
        <v>1</v>
      </c>
      <c r="I24" s="89">
        <v>20</v>
      </c>
      <c r="J24" s="89">
        <v>20</v>
      </c>
      <c r="K24" s="89">
        <v>2</v>
      </c>
      <c r="L24" s="38" t="s">
        <v>27</v>
      </c>
      <c r="M24" s="38" t="s">
        <v>22</v>
      </c>
      <c r="N24" s="18"/>
      <c r="O24" s="18" t="s">
        <v>23</v>
      </c>
      <c r="P24" s="28">
        <v>0.1</v>
      </c>
      <c r="Q24" s="28">
        <v>0.01</v>
      </c>
      <c r="R24" s="28">
        <v>0</v>
      </c>
      <c r="S24" s="5"/>
      <c r="T24" s="2"/>
      <c r="AE24" s="160"/>
      <c r="AF24" s="167"/>
      <c r="AG24" s="167"/>
      <c r="AH24" s="167"/>
      <c r="AI24" s="167"/>
      <c r="AJ24" s="167"/>
      <c r="AK24" s="167"/>
      <c r="AL24" s="167"/>
      <c r="AM24" s="167"/>
    </row>
    <row r="25" spans="1:39" ht="20.25" x14ac:dyDescent="0.4">
      <c r="A25" s="25">
        <v>52</v>
      </c>
      <c r="B25" s="12" t="s">
        <v>37</v>
      </c>
      <c r="C25" s="89">
        <v>50</v>
      </c>
      <c r="D25" s="89">
        <v>0</v>
      </c>
      <c r="E25" s="89">
        <v>0</v>
      </c>
      <c r="F25" s="89">
        <v>500</v>
      </c>
      <c r="G25" s="89">
        <v>0</v>
      </c>
      <c r="H25" s="89">
        <v>0</v>
      </c>
      <c r="I25" s="89">
        <v>1000</v>
      </c>
      <c r="J25" s="89">
        <v>0</v>
      </c>
      <c r="K25" s="89">
        <v>0</v>
      </c>
      <c r="L25" s="38" t="s">
        <v>27</v>
      </c>
      <c r="M25" s="38" t="s">
        <v>22</v>
      </c>
      <c r="N25" s="18"/>
      <c r="O25" s="18" t="s">
        <v>23</v>
      </c>
      <c r="P25" s="28">
        <v>0.1</v>
      </c>
      <c r="Q25" s="28">
        <v>0.01</v>
      </c>
      <c r="R25" s="28">
        <v>0</v>
      </c>
      <c r="S25" s="5"/>
      <c r="T25" s="2"/>
      <c r="AE25" s="160"/>
      <c r="AF25" s="168" t="s">
        <v>137</v>
      </c>
      <c r="AG25" s="168" t="s">
        <v>129</v>
      </c>
      <c r="AH25" s="168" t="s">
        <v>116</v>
      </c>
      <c r="AI25" s="168" t="s">
        <v>122</v>
      </c>
      <c r="AJ25" s="168" t="s">
        <v>122</v>
      </c>
      <c r="AK25" s="168" t="s">
        <v>122</v>
      </c>
      <c r="AL25" s="168" t="s">
        <v>122</v>
      </c>
      <c r="AM25" s="168"/>
    </row>
    <row r="26" spans="1:39" ht="20.25" x14ac:dyDescent="0.4">
      <c r="A26" s="25">
        <v>55</v>
      </c>
      <c r="B26" s="12" t="s">
        <v>37</v>
      </c>
      <c r="C26" s="89">
        <v>1</v>
      </c>
      <c r="D26" s="89">
        <v>1</v>
      </c>
      <c r="E26" s="97">
        <v>0.1</v>
      </c>
      <c r="F26" s="89">
        <v>10</v>
      </c>
      <c r="G26" s="89">
        <v>10</v>
      </c>
      <c r="H26" s="89">
        <v>1</v>
      </c>
      <c r="I26" s="89">
        <v>20</v>
      </c>
      <c r="J26" s="89">
        <v>20</v>
      </c>
      <c r="K26" s="89">
        <v>2</v>
      </c>
      <c r="L26" s="38" t="s">
        <v>27</v>
      </c>
      <c r="M26" s="38" t="s">
        <v>22</v>
      </c>
      <c r="N26" s="18"/>
      <c r="O26" s="18" t="s">
        <v>23</v>
      </c>
      <c r="P26" s="28">
        <v>0.1</v>
      </c>
      <c r="Q26" s="28">
        <v>0.01</v>
      </c>
      <c r="R26" s="28">
        <v>0</v>
      </c>
      <c r="S26" s="5"/>
      <c r="T26" s="2"/>
      <c r="AE26" s="160"/>
      <c r="AF26" s="167"/>
      <c r="AG26" s="167"/>
      <c r="AH26" s="167"/>
      <c r="AI26" s="167"/>
      <c r="AJ26" s="167"/>
      <c r="AK26" s="167"/>
      <c r="AL26" s="167"/>
      <c r="AM26" s="167"/>
    </row>
    <row r="27" spans="1:39" ht="20.25" x14ac:dyDescent="0.4">
      <c r="A27" s="26">
        <v>59</v>
      </c>
      <c r="B27" s="11" t="s">
        <v>37</v>
      </c>
      <c r="C27" s="90">
        <v>1</v>
      </c>
      <c r="D27" s="90">
        <v>1</v>
      </c>
      <c r="E27" s="98">
        <v>0.1</v>
      </c>
      <c r="F27" s="90">
        <v>10</v>
      </c>
      <c r="G27" s="90">
        <v>10</v>
      </c>
      <c r="H27" s="90">
        <v>1</v>
      </c>
      <c r="I27" s="90">
        <v>20</v>
      </c>
      <c r="J27" s="90">
        <v>20</v>
      </c>
      <c r="K27" s="90">
        <v>2</v>
      </c>
      <c r="L27" s="39" t="s">
        <v>27</v>
      </c>
      <c r="M27" s="39" t="s">
        <v>22</v>
      </c>
      <c r="N27" s="14"/>
      <c r="O27" s="14" t="s">
        <v>23</v>
      </c>
      <c r="P27" s="29">
        <v>0.1</v>
      </c>
      <c r="Q27" s="29">
        <v>0.01</v>
      </c>
      <c r="R27" s="29">
        <v>0</v>
      </c>
      <c r="S27" s="6"/>
      <c r="T27" s="3"/>
      <c r="AE27" s="160"/>
      <c r="AF27" s="168" t="s">
        <v>138</v>
      </c>
      <c r="AG27" s="168" t="s">
        <v>129</v>
      </c>
      <c r="AH27" s="168" t="s">
        <v>116</v>
      </c>
      <c r="AI27" s="168" t="s">
        <v>122</v>
      </c>
      <c r="AJ27" s="168" t="s">
        <v>122</v>
      </c>
      <c r="AK27" s="168" t="s">
        <v>122</v>
      </c>
      <c r="AL27" s="168" t="s">
        <v>122</v>
      </c>
      <c r="AM27" s="168"/>
    </row>
    <row r="28" spans="1:39" ht="20.25" x14ac:dyDescent="0.4">
      <c r="A28" s="24">
        <v>56</v>
      </c>
      <c r="B28" s="10" t="s">
        <v>38</v>
      </c>
      <c r="C28" s="88">
        <v>1</v>
      </c>
      <c r="D28" s="88">
        <v>1</v>
      </c>
      <c r="E28" s="96">
        <v>0.1</v>
      </c>
      <c r="F28" s="88">
        <v>10</v>
      </c>
      <c r="G28" s="88">
        <v>10</v>
      </c>
      <c r="H28" s="88">
        <v>1</v>
      </c>
      <c r="I28" s="88">
        <v>20</v>
      </c>
      <c r="J28" s="88">
        <v>20</v>
      </c>
      <c r="K28" s="88">
        <v>2</v>
      </c>
      <c r="L28" s="37" t="s">
        <v>27</v>
      </c>
      <c r="M28" s="37" t="s">
        <v>22</v>
      </c>
      <c r="N28" s="13"/>
      <c r="O28" s="13" t="s">
        <v>23</v>
      </c>
      <c r="P28" s="27">
        <v>0.1</v>
      </c>
      <c r="Q28" s="27">
        <v>0.01</v>
      </c>
      <c r="R28" s="27">
        <v>0</v>
      </c>
      <c r="S28" s="4"/>
      <c r="T28" s="1"/>
      <c r="AE28" s="160"/>
      <c r="AF28" s="166"/>
      <c r="AG28" s="166"/>
      <c r="AH28" s="166"/>
      <c r="AI28" s="166"/>
      <c r="AJ28" s="166"/>
      <c r="AK28" s="166"/>
      <c r="AL28" s="166"/>
      <c r="AM28" s="166"/>
    </row>
    <row r="29" spans="1:39" ht="20.25" x14ac:dyDescent="0.4">
      <c r="A29" s="25">
        <v>57</v>
      </c>
      <c r="B29" s="12" t="s">
        <v>38</v>
      </c>
      <c r="C29" s="89">
        <v>1</v>
      </c>
      <c r="D29" s="89">
        <v>1</v>
      </c>
      <c r="E29" s="97">
        <v>0.1</v>
      </c>
      <c r="F29" s="89">
        <v>10</v>
      </c>
      <c r="G29" s="89">
        <v>10</v>
      </c>
      <c r="H29" s="89">
        <v>1</v>
      </c>
      <c r="I29" s="89">
        <v>20</v>
      </c>
      <c r="J29" s="89">
        <v>20</v>
      </c>
      <c r="K29" s="89">
        <v>2</v>
      </c>
      <c r="L29" s="38" t="s">
        <v>27</v>
      </c>
      <c r="M29" s="38" t="s">
        <v>22</v>
      </c>
      <c r="N29" s="18"/>
      <c r="O29" s="18" t="s">
        <v>23</v>
      </c>
      <c r="P29" s="28">
        <v>0.1</v>
      </c>
      <c r="Q29" s="28">
        <v>0.01</v>
      </c>
      <c r="R29" s="28">
        <v>0</v>
      </c>
      <c r="S29" s="5"/>
      <c r="T29" s="2"/>
      <c r="AE29" s="169"/>
      <c r="AF29" s="170"/>
      <c r="AG29" s="170"/>
      <c r="AH29" s="170"/>
      <c r="AI29" s="170"/>
      <c r="AJ29" s="170"/>
      <c r="AK29" s="170"/>
      <c r="AL29" s="170"/>
      <c r="AM29" s="143"/>
    </row>
    <row r="30" spans="1:39" ht="20.25" x14ac:dyDescent="0.4">
      <c r="A30" s="25">
        <v>58</v>
      </c>
      <c r="B30" s="12" t="s">
        <v>38</v>
      </c>
      <c r="C30" s="89">
        <v>1</v>
      </c>
      <c r="D30" s="89">
        <v>1</v>
      </c>
      <c r="E30" s="97">
        <v>0.1</v>
      </c>
      <c r="F30" s="89">
        <v>10</v>
      </c>
      <c r="G30" s="89">
        <v>10</v>
      </c>
      <c r="H30" s="89">
        <v>1</v>
      </c>
      <c r="I30" s="89">
        <v>20</v>
      </c>
      <c r="J30" s="89">
        <v>20</v>
      </c>
      <c r="K30" s="89">
        <v>2</v>
      </c>
      <c r="L30" s="38" t="s">
        <v>27</v>
      </c>
      <c r="M30" s="38" t="s">
        <v>22</v>
      </c>
      <c r="N30" s="18"/>
      <c r="O30" s="18" t="s">
        <v>23</v>
      </c>
      <c r="P30" s="28">
        <v>0.1</v>
      </c>
      <c r="Q30" s="28">
        <v>0.01</v>
      </c>
      <c r="R30" s="28">
        <v>0</v>
      </c>
      <c r="S30" s="5"/>
      <c r="T30" s="2"/>
      <c r="AE30" s="171" t="s">
        <v>139</v>
      </c>
      <c r="AF30" s="171"/>
      <c r="AG30" s="171"/>
      <c r="AH30" s="171"/>
      <c r="AI30" s="171"/>
      <c r="AJ30" s="171"/>
      <c r="AK30" s="171"/>
      <c r="AL30" s="171"/>
      <c r="AM30" s="171"/>
    </row>
    <row r="31" spans="1:39" ht="20.25" x14ac:dyDescent="0.4">
      <c r="A31" s="25">
        <v>60</v>
      </c>
      <c r="B31" s="12" t="s">
        <v>38</v>
      </c>
      <c r="C31" s="89">
        <v>1</v>
      </c>
      <c r="D31" s="89">
        <v>1</v>
      </c>
      <c r="E31" s="97">
        <v>0.1</v>
      </c>
      <c r="F31" s="89">
        <v>10</v>
      </c>
      <c r="G31" s="89">
        <v>10</v>
      </c>
      <c r="H31" s="89">
        <v>1</v>
      </c>
      <c r="I31" s="89">
        <v>20</v>
      </c>
      <c r="J31" s="89">
        <v>20</v>
      </c>
      <c r="K31" s="89">
        <v>2</v>
      </c>
      <c r="L31" s="38" t="s">
        <v>27</v>
      </c>
      <c r="M31" s="38" t="s">
        <v>22</v>
      </c>
      <c r="N31" s="18" t="s">
        <v>23</v>
      </c>
      <c r="O31" s="18" t="s">
        <v>23</v>
      </c>
      <c r="P31" s="28">
        <v>0</v>
      </c>
      <c r="Q31" s="28">
        <v>0</v>
      </c>
      <c r="R31" s="28">
        <v>0</v>
      </c>
      <c r="S31" s="5"/>
      <c r="T31" s="2"/>
      <c r="AE31" s="171"/>
      <c r="AF31" s="171"/>
      <c r="AG31" s="171"/>
      <c r="AH31" s="171"/>
      <c r="AI31" s="171"/>
      <c r="AJ31" s="171"/>
      <c r="AK31" s="171"/>
      <c r="AL31" s="171"/>
      <c r="AM31" s="171"/>
    </row>
    <row r="32" spans="1:39" ht="20.25" x14ac:dyDescent="0.4">
      <c r="A32" s="26">
        <v>63</v>
      </c>
      <c r="B32" s="11" t="s">
        <v>39</v>
      </c>
      <c r="C32" s="90">
        <v>1</v>
      </c>
      <c r="D32" s="90">
        <v>1</v>
      </c>
      <c r="E32" s="98">
        <v>0.1</v>
      </c>
      <c r="F32" s="90">
        <v>10</v>
      </c>
      <c r="G32" s="90">
        <v>10</v>
      </c>
      <c r="H32" s="90">
        <v>1</v>
      </c>
      <c r="I32" s="90">
        <v>20</v>
      </c>
      <c r="J32" s="90">
        <v>20</v>
      </c>
      <c r="K32" s="90">
        <v>2</v>
      </c>
      <c r="L32" s="39" t="s">
        <v>27</v>
      </c>
      <c r="M32" s="39" t="s">
        <v>22</v>
      </c>
      <c r="N32" s="14"/>
      <c r="O32" s="14" t="s">
        <v>23</v>
      </c>
      <c r="P32" s="29">
        <v>0.1</v>
      </c>
      <c r="Q32" s="29">
        <v>0.01</v>
      </c>
      <c r="R32" s="29">
        <v>0</v>
      </c>
      <c r="S32" s="6"/>
      <c r="T32" s="3"/>
      <c r="AE32" s="173" t="s">
        <v>96</v>
      </c>
      <c r="AF32" s="174" t="s">
        <v>140</v>
      </c>
      <c r="AG32" s="174"/>
      <c r="AH32" s="174"/>
      <c r="AI32" s="174"/>
      <c r="AJ32" s="174"/>
      <c r="AK32" s="174"/>
      <c r="AL32" s="174"/>
      <c r="AM32" s="174"/>
    </row>
    <row r="33" spans="1:39" ht="20.25" x14ac:dyDescent="0.4">
      <c r="A33" s="24">
        <v>62</v>
      </c>
      <c r="B33" s="10" t="s">
        <v>40</v>
      </c>
      <c r="C33" s="88">
        <v>40</v>
      </c>
      <c r="D33" s="88">
        <v>0</v>
      </c>
      <c r="E33" s="88">
        <v>0</v>
      </c>
      <c r="F33" s="88">
        <v>200</v>
      </c>
      <c r="G33" s="88">
        <v>0</v>
      </c>
      <c r="H33" s="88">
        <v>0</v>
      </c>
      <c r="I33" s="88">
        <v>400</v>
      </c>
      <c r="J33" s="88">
        <v>0</v>
      </c>
      <c r="K33" s="88">
        <v>0</v>
      </c>
      <c r="L33" s="37" t="s">
        <v>27</v>
      </c>
      <c r="M33" s="37" t="s">
        <v>22</v>
      </c>
      <c r="N33" s="13"/>
      <c r="O33" s="13"/>
      <c r="P33" s="27">
        <v>0.1</v>
      </c>
      <c r="Q33" s="27">
        <v>0.01</v>
      </c>
      <c r="R33" s="27">
        <v>0.1</v>
      </c>
      <c r="S33" s="4"/>
      <c r="T33" s="1"/>
      <c r="AE33" s="173"/>
      <c r="AF33" s="174"/>
      <c r="AG33" s="174"/>
      <c r="AH33" s="174"/>
      <c r="AI33" s="174"/>
      <c r="AJ33" s="174"/>
      <c r="AK33" s="174"/>
      <c r="AL33" s="174"/>
      <c r="AM33" s="174"/>
    </row>
    <row r="34" spans="1:39" ht="20.25" x14ac:dyDescent="0.4">
      <c r="A34" s="25">
        <v>64</v>
      </c>
      <c r="B34" s="12" t="s">
        <v>40</v>
      </c>
      <c r="C34" s="89">
        <v>200</v>
      </c>
      <c r="D34" s="89">
        <v>40</v>
      </c>
      <c r="E34" s="89">
        <v>4</v>
      </c>
      <c r="F34" s="89">
        <v>2000</v>
      </c>
      <c r="G34" s="89">
        <v>200</v>
      </c>
      <c r="H34" s="89">
        <v>20</v>
      </c>
      <c r="I34" s="89">
        <v>4000</v>
      </c>
      <c r="J34" s="89">
        <v>400</v>
      </c>
      <c r="K34" s="89">
        <v>40</v>
      </c>
      <c r="L34" s="38" t="s">
        <v>27</v>
      </c>
      <c r="M34" s="38" t="s">
        <v>22</v>
      </c>
      <c r="N34" s="18"/>
      <c r="O34" s="18"/>
      <c r="P34" s="28">
        <v>0.1</v>
      </c>
      <c r="Q34" s="28">
        <v>0.01</v>
      </c>
      <c r="R34" s="28">
        <v>0.1</v>
      </c>
      <c r="S34" s="5"/>
      <c r="T34" s="2"/>
      <c r="AE34" s="173" t="s">
        <v>97</v>
      </c>
      <c r="AF34" s="174" t="s">
        <v>141</v>
      </c>
      <c r="AG34" s="174"/>
      <c r="AH34" s="174"/>
      <c r="AI34" s="174"/>
      <c r="AJ34" s="174"/>
      <c r="AK34" s="174"/>
      <c r="AL34" s="174"/>
      <c r="AM34" s="174"/>
    </row>
    <row r="35" spans="1:39" ht="20.25" x14ac:dyDescent="0.4">
      <c r="A35" s="25">
        <v>65</v>
      </c>
      <c r="B35" s="12" t="s">
        <v>41</v>
      </c>
      <c r="C35" s="89">
        <v>1</v>
      </c>
      <c r="D35" s="89">
        <v>1</v>
      </c>
      <c r="E35" s="97">
        <v>0.1</v>
      </c>
      <c r="F35" s="89">
        <v>10</v>
      </c>
      <c r="G35" s="89">
        <v>10</v>
      </c>
      <c r="H35" s="89">
        <v>1</v>
      </c>
      <c r="I35" s="89">
        <v>20</v>
      </c>
      <c r="J35" s="89">
        <v>20</v>
      </c>
      <c r="K35" s="89">
        <v>2</v>
      </c>
      <c r="L35" s="38" t="s">
        <v>27</v>
      </c>
      <c r="M35" s="38" t="s">
        <v>22</v>
      </c>
      <c r="N35" s="18"/>
      <c r="O35" s="18" t="s">
        <v>23</v>
      </c>
      <c r="P35" s="28">
        <v>0.1</v>
      </c>
      <c r="Q35" s="28">
        <v>0.01</v>
      </c>
      <c r="R35" s="28">
        <v>0</v>
      </c>
      <c r="S35" s="5"/>
      <c r="T35" s="2"/>
      <c r="AE35" s="173"/>
      <c r="AF35" s="174"/>
      <c r="AG35" s="174"/>
      <c r="AH35" s="174"/>
      <c r="AI35" s="174"/>
      <c r="AJ35" s="174"/>
      <c r="AK35" s="174"/>
      <c r="AL35" s="174"/>
      <c r="AM35" s="174"/>
    </row>
    <row r="36" spans="1:39" ht="20.25" x14ac:dyDescent="0.4">
      <c r="A36" s="25">
        <v>67</v>
      </c>
      <c r="B36" s="12" t="s">
        <v>42</v>
      </c>
      <c r="C36" s="91">
        <v>100</v>
      </c>
      <c r="D36" s="91">
        <v>0</v>
      </c>
      <c r="E36" s="91">
        <v>0</v>
      </c>
      <c r="F36" s="91">
        <v>1000</v>
      </c>
      <c r="G36" s="91">
        <v>0</v>
      </c>
      <c r="H36" s="91">
        <v>0</v>
      </c>
      <c r="I36" s="91">
        <v>2000</v>
      </c>
      <c r="J36" s="91">
        <v>0</v>
      </c>
      <c r="K36" s="91">
        <v>0</v>
      </c>
      <c r="L36" s="40" t="s">
        <v>27</v>
      </c>
      <c r="M36" s="40" t="s">
        <v>22</v>
      </c>
      <c r="N36" s="19"/>
      <c r="O36" s="19"/>
      <c r="P36" s="30">
        <v>0.1</v>
      </c>
      <c r="Q36" s="30">
        <v>0.01</v>
      </c>
      <c r="R36" s="30">
        <v>0.1</v>
      </c>
      <c r="S36" s="9"/>
      <c r="T36" s="2"/>
      <c r="AE36" s="173" t="s">
        <v>99</v>
      </c>
      <c r="AF36" s="175" t="s">
        <v>142</v>
      </c>
      <c r="AG36" s="175"/>
      <c r="AH36" s="175"/>
      <c r="AI36" s="175"/>
      <c r="AJ36" s="175"/>
      <c r="AK36" s="175"/>
      <c r="AL36" s="175"/>
      <c r="AM36" s="175"/>
    </row>
    <row r="37" spans="1:39" ht="20.25" x14ac:dyDescent="0.4">
      <c r="A37" s="31">
        <v>68</v>
      </c>
      <c r="B37" s="35" t="s">
        <v>42</v>
      </c>
      <c r="C37" s="92">
        <v>500</v>
      </c>
      <c r="D37" s="92">
        <v>0</v>
      </c>
      <c r="E37" s="92">
        <v>0</v>
      </c>
      <c r="F37" s="92">
        <v>10000</v>
      </c>
      <c r="G37" s="92">
        <v>0</v>
      </c>
      <c r="H37" s="92">
        <v>0</v>
      </c>
      <c r="I37" s="92">
        <v>20000</v>
      </c>
      <c r="J37" s="92">
        <v>0</v>
      </c>
      <c r="K37" s="92">
        <v>0</v>
      </c>
      <c r="L37" s="41" t="s">
        <v>27</v>
      </c>
      <c r="M37" s="41" t="s">
        <v>22</v>
      </c>
      <c r="N37" s="20"/>
      <c r="O37" s="20"/>
      <c r="P37" s="32">
        <v>0.1</v>
      </c>
      <c r="Q37" s="32">
        <v>0.01</v>
      </c>
      <c r="R37" s="32">
        <v>0.1</v>
      </c>
      <c r="S37" s="21" t="s">
        <v>43</v>
      </c>
      <c r="T37" s="8" t="s">
        <v>96</v>
      </c>
      <c r="AE37" s="173"/>
      <c r="AF37" s="175"/>
      <c r="AG37" s="175"/>
      <c r="AH37" s="175"/>
      <c r="AI37" s="175"/>
      <c r="AJ37" s="175"/>
      <c r="AK37" s="175"/>
      <c r="AL37" s="175"/>
      <c r="AM37" s="175"/>
    </row>
    <row r="38" spans="1:39" ht="24" x14ac:dyDescent="0.4">
      <c r="A38" s="33">
        <v>68</v>
      </c>
      <c r="B38" s="36" t="s">
        <v>44</v>
      </c>
      <c r="C38" s="91">
        <v>10</v>
      </c>
      <c r="D38" s="91">
        <v>0</v>
      </c>
      <c r="E38" s="91">
        <v>0</v>
      </c>
      <c r="F38" s="91">
        <v>100</v>
      </c>
      <c r="G38" s="91">
        <v>0</v>
      </c>
      <c r="H38" s="91">
        <v>0</v>
      </c>
      <c r="I38" s="91">
        <v>200</v>
      </c>
      <c r="J38" s="91">
        <v>0</v>
      </c>
      <c r="K38" s="91">
        <v>0</v>
      </c>
      <c r="L38" s="40" t="s">
        <v>27</v>
      </c>
      <c r="M38" s="40" t="s">
        <v>22</v>
      </c>
      <c r="N38" s="19"/>
      <c r="O38" s="19" t="s">
        <v>23</v>
      </c>
      <c r="P38" s="30">
        <v>0.1</v>
      </c>
      <c r="Q38" s="30">
        <v>0.01</v>
      </c>
      <c r="R38" s="30">
        <v>0</v>
      </c>
      <c r="S38" s="9"/>
      <c r="T38" s="2" t="s">
        <v>97</v>
      </c>
      <c r="AE38" s="176"/>
      <c r="AF38" s="175" t="s">
        <v>167</v>
      </c>
      <c r="AG38" s="175"/>
      <c r="AH38" s="175"/>
      <c r="AI38" s="175"/>
      <c r="AJ38" s="175"/>
      <c r="AK38" s="175"/>
      <c r="AL38" s="175"/>
      <c r="AM38" s="175"/>
    </row>
    <row r="39" spans="1:39" ht="24" x14ac:dyDescent="0.4">
      <c r="A39" s="33">
        <v>68</v>
      </c>
      <c r="B39" s="36" t="s">
        <v>45</v>
      </c>
      <c r="C39" s="93">
        <v>500</v>
      </c>
      <c r="D39" s="93">
        <v>0</v>
      </c>
      <c r="E39" s="93">
        <v>0</v>
      </c>
      <c r="F39" s="93">
        <v>10000</v>
      </c>
      <c r="G39" s="93">
        <v>0</v>
      </c>
      <c r="H39" s="93">
        <v>0</v>
      </c>
      <c r="I39" s="93">
        <v>20000</v>
      </c>
      <c r="J39" s="93">
        <v>0</v>
      </c>
      <c r="K39" s="93">
        <v>0</v>
      </c>
      <c r="L39" s="42" t="s">
        <v>46</v>
      </c>
      <c r="M39" s="42" t="s">
        <v>22</v>
      </c>
      <c r="N39" s="23"/>
      <c r="O39" s="23" t="s">
        <v>23</v>
      </c>
      <c r="P39" s="34">
        <v>0</v>
      </c>
      <c r="Q39" s="34">
        <v>0</v>
      </c>
      <c r="R39" s="34">
        <v>0</v>
      </c>
      <c r="S39" s="22" t="s">
        <v>43</v>
      </c>
      <c r="T39" s="2" t="s">
        <v>99</v>
      </c>
      <c r="AE39" s="176"/>
      <c r="AF39" s="175"/>
      <c r="AG39" s="175"/>
      <c r="AH39" s="175"/>
      <c r="AI39" s="175"/>
      <c r="AJ39" s="175"/>
      <c r="AK39" s="175"/>
      <c r="AL39" s="175"/>
      <c r="AM39" s="175"/>
    </row>
    <row r="40" spans="1:39" ht="24" x14ac:dyDescent="0.4">
      <c r="A40" s="25">
        <v>75</v>
      </c>
      <c r="B40" s="12" t="s">
        <v>47</v>
      </c>
      <c r="C40" s="89">
        <v>1</v>
      </c>
      <c r="D40" s="89">
        <v>1</v>
      </c>
      <c r="E40" s="97">
        <v>0.1</v>
      </c>
      <c r="F40" s="89">
        <v>10</v>
      </c>
      <c r="G40" s="89">
        <v>10</v>
      </c>
      <c r="H40" s="89">
        <v>1</v>
      </c>
      <c r="I40" s="89">
        <v>20</v>
      </c>
      <c r="J40" s="89">
        <v>20</v>
      </c>
      <c r="K40" s="89">
        <v>2</v>
      </c>
      <c r="L40" s="38" t="s">
        <v>27</v>
      </c>
      <c r="M40" s="38" t="s">
        <v>22</v>
      </c>
      <c r="N40" s="18"/>
      <c r="O40" s="18" t="s">
        <v>23</v>
      </c>
      <c r="P40" s="28">
        <v>0.1</v>
      </c>
      <c r="Q40" s="28">
        <v>0.01</v>
      </c>
      <c r="R40" s="28">
        <v>0</v>
      </c>
      <c r="S40" s="5"/>
      <c r="T40" s="2"/>
      <c r="AE40" s="176"/>
      <c r="AF40" s="175" t="s">
        <v>143</v>
      </c>
      <c r="AG40" s="175"/>
      <c r="AH40" s="175"/>
      <c r="AI40" s="175"/>
      <c r="AJ40" s="175"/>
      <c r="AK40" s="175"/>
      <c r="AL40" s="175"/>
      <c r="AM40" s="175"/>
    </row>
    <row r="41" spans="1:39" ht="24" x14ac:dyDescent="0.4">
      <c r="A41" s="25">
        <v>82</v>
      </c>
      <c r="B41" s="12" t="s">
        <v>48</v>
      </c>
      <c r="C41" s="89">
        <v>1</v>
      </c>
      <c r="D41" s="89">
        <v>1</v>
      </c>
      <c r="E41" s="97">
        <v>0.1</v>
      </c>
      <c r="F41" s="89">
        <v>10</v>
      </c>
      <c r="G41" s="89">
        <v>10</v>
      </c>
      <c r="H41" s="89">
        <v>1</v>
      </c>
      <c r="I41" s="89">
        <v>20</v>
      </c>
      <c r="J41" s="89">
        <v>20</v>
      </c>
      <c r="K41" s="89">
        <v>2</v>
      </c>
      <c r="L41" s="38" t="s">
        <v>27</v>
      </c>
      <c r="M41" s="38" t="s">
        <v>22</v>
      </c>
      <c r="N41" s="18"/>
      <c r="O41" s="18" t="s">
        <v>23</v>
      </c>
      <c r="P41" s="28">
        <v>0.1</v>
      </c>
      <c r="Q41" s="28">
        <v>0.01</v>
      </c>
      <c r="R41" s="28">
        <v>0</v>
      </c>
      <c r="S41" s="5"/>
      <c r="T41" s="2"/>
      <c r="AE41" s="176"/>
      <c r="AF41" s="175"/>
      <c r="AG41" s="175"/>
      <c r="AH41" s="175"/>
      <c r="AI41" s="175"/>
      <c r="AJ41" s="175"/>
      <c r="AK41" s="175"/>
      <c r="AL41" s="175"/>
      <c r="AM41" s="175"/>
    </row>
    <row r="42" spans="1:39" ht="20.25" x14ac:dyDescent="0.4">
      <c r="A42" s="26">
        <v>86</v>
      </c>
      <c r="B42" s="11" t="s">
        <v>49</v>
      </c>
      <c r="C42" s="90">
        <v>1</v>
      </c>
      <c r="D42" s="90">
        <v>1</v>
      </c>
      <c r="E42" s="98">
        <v>0.1</v>
      </c>
      <c r="F42" s="90">
        <v>10</v>
      </c>
      <c r="G42" s="90">
        <v>10</v>
      </c>
      <c r="H42" s="90">
        <v>1</v>
      </c>
      <c r="I42" s="90">
        <v>20</v>
      </c>
      <c r="J42" s="90">
        <v>20</v>
      </c>
      <c r="K42" s="90">
        <v>2</v>
      </c>
      <c r="L42" s="39" t="s">
        <v>27</v>
      </c>
      <c r="M42" s="39" t="s">
        <v>22</v>
      </c>
      <c r="N42" s="14"/>
      <c r="O42" s="14" t="s">
        <v>23</v>
      </c>
      <c r="P42" s="29">
        <v>0.1</v>
      </c>
      <c r="Q42" s="29">
        <v>0.01</v>
      </c>
      <c r="R42" s="29">
        <v>0</v>
      </c>
      <c r="S42" s="6"/>
      <c r="T42" s="3"/>
      <c r="AE42" s="173" t="s">
        <v>100</v>
      </c>
      <c r="AF42" s="175" t="s">
        <v>144</v>
      </c>
      <c r="AG42" s="175"/>
      <c r="AH42" s="175"/>
      <c r="AI42" s="175"/>
      <c r="AJ42" s="175"/>
      <c r="AK42" s="175"/>
      <c r="AL42" s="175"/>
      <c r="AM42" s="175"/>
    </row>
    <row r="43" spans="1:39" ht="20.25" x14ac:dyDescent="0.4">
      <c r="A43" s="25">
        <v>85</v>
      </c>
      <c r="B43" s="12" t="s">
        <v>50</v>
      </c>
      <c r="C43" s="89">
        <v>1</v>
      </c>
      <c r="D43" s="89">
        <v>1</v>
      </c>
      <c r="E43" s="97">
        <v>0.1</v>
      </c>
      <c r="F43" s="89">
        <v>10</v>
      </c>
      <c r="G43" s="89">
        <v>10</v>
      </c>
      <c r="H43" s="89">
        <v>1</v>
      </c>
      <c r="I43" s="89">
        <v>20</v>
      </c>
      <c r="J43" s="89">
        <v>20</v>
      </c>
      <c r="K43" s="89">
        <v>2</v>
      </c>
      <c r="L43" s="38" t="s">
        <v>27</v>
      </c>
      <c r="M43" s="38" t="s">
        <v>22</v>
      </c>
      <c r="N43" s="18"/>
      <c r="O43" s="18" t="s">
        <v>23</v>
      </c>
      <c r="P43" s="28">
        <v>0.1</v>
      </c>
      <c r="Q43" s="28">
        <v>0.01</v>
      </c>
      <c r="R43" s="28">
        <v>0</v>
      </c>
      <c r="S43" s="5"/>
      <c r="T43" s="2"/>
      <c r="AE43" s="173"/>
      <c r="AF43" s="175"/>
      <c r="AG43" s="175"/>
      <c r="AH43" s="175"/>
      <c r="AI43" s="175"/>
      <c r="AJ43" s="175"/>
      <c r="AK43" s="175"/>
      <c r="AL43" s="175"/>
      <c r="AM43" s="175"/>
    </row>
    <row r="44" spans="1:39" ht="20.25" x14ac:dyDescent="0.4">
      <c r="A44" s="25">
        <v>89</v>
      </c>
      <c r="B44" s="12" t="s">
        <v>50</v>
      </c>
      <c r="C44" s="89">
        <v>1</v>
      </c>
      <c r="D44" s="89">
        <v>1</v>
      </c>
      <c r="E44" s="97">
        <v>0.1</v>
      </c>
      <c r="F44" s="89">
        <v>10</v>
      </c>
      <c r="G44" s="89">
        <v>10</v>
      </c>
      <c r="H44" s="89">
        <v>1</v>
      </c>
      <c r="I44" s="89">
        <v>20</v>
      </c>
      <c r="J44" s="89">
        <v>20</v>
      </c>
      <c r="K44" s="89">
        <v>2</v>
      </c>
      <c r="L44" s="38" t="s">
        <v>27</v>
      </c>
      <c r="M44" s="38" t="s">
        <v>22</v>
      </c>
      <c r="N44" s="18"/>
      <c r="O44" s="18" t="s">
        <v>23</v>
      </c>
      <c r="P44" s="28">
        <v>0.1</v>
      </c>
      <c r="Q44" s="28">
        <v>0.01</v>
      </c>
      <c r="R44" s="28">
        <v>0</v>
      </c>
      <c r="S44" s="5"/>
      <c r="T44" s="2"/>
      <c r="AE44" s="173" t="s">
        <v>101</v>
      </c>
      <c r="AF44" s="175" t="s">
        <v>145</v>
      </c>
      <c r="AG44" s="175"/>
      <c r="AH44" s="175"/>
      <c r="AI44" s="175"/>
      <c r="AJ44" s="175"/>
      <c r="AK44" s="175"/>
      <c r="AL44" s="175"/>
      <c r="AM44" s="175"/>
    </row>
    <row r="45" spans="1:39" ht="20.25" x14ac:dyDescent="0.4">
      <c r="A45" s="25">
        <v>90</v>
      </c>
      <c r="B45" s="12" t="s">
        <v>50</v>
      </c>
      <c r="C45" s="89">
        <v>10</v>
      </c>
      <c r="D45" s="89">
        <v>0</v>
      </c>
      <c r="E45" s="89">
        <v>0</v>
      </c>
      <c r="F45" s="89">
        <v>100</v>
      </c>
      <c r="G45" s="89">
        <v>0</v>
      </c>
      <c r="H45" s="89">
        <v>0</v>
      </c>
      <c r="I45" s="89">
        <v>200</v>
      </c>
      <c r="J45" s="89">
        <v>0</v>
      </c>
      <c r="K45" s="89">
        <v>0</v>
      </c>
      <c r="L45" s="38" t="s">
        <v>27</v>
      </c>
      <c r="M45" s="38" t="s">
        <v>22</v>
      </c>
      <c r="N45" s="18" t="s">
        <v>23</v>
      </c>
      <c r="O45" s="18" t="s">
        <v>23</v>
      </c>
      <c r="P45" s="28">
        <v>0</v>
      </c>
      <c r="Q45" s="28">
        <v>0</v>
      </c>
      <c r="R45" s="28">
        <v>0</v>
      </c>
      <c r="S45" s="5"/>
      <c r="T45" s="2"/>
      <c r="AE45" s="173"/>
      <c r="AF45" s="175"/>
      <c r="AG45" s="175"/>
      <c r="AH45" s="175"/>
      <c r="AI45" s="175"/>
      <c r="AJ45" s="175"/>
      <c r="AK45" s="175"/>
      <c r="AL45" s="175"/>
      <c r="AM45" s="175"/>
    </row>
    <row r="46" spans="1:39" ht="20.25" x14ac:dyDescent="0.4">
      <c r="A46" s="25">
        <v>88</v>
      </c>
      <c r="B46" s="12" t="s">
        <v>51</v>
      </c>
      <c r="C46" s="89">
        <v>1</v>
      </c>
      <c r="D46" s="89">
        <v>1</v>
      </c>
      <c r="E46" s="97">
        <v>0.1</v>
      </c>
      <c r="F46" s="89">
        <v>10</v>
      </c>
      <c r="G46" s="89">
        <v>10</v>
      </c>
      <c r="H46" s="89">
        <v>1</v>
      </c>
      <c r="I46" s="89">
        <v>20</v>
      </c>
      <c r="J46" s="89">
        <v>20</v>
      </c>
      <c r="K46" s="89">
        <v>2</v>
      </c>
      <c r="L46" s="38" t="s">
        <v>27</v>
      </c>
      <c r="M46" s="38" t="s">
        <v>22</v>
      </c>
      <c r="N46" s="18"/>
      <c r="O46" s="18" t="s">
        <v>23</v>
      </c>
      <c r="P46" s="28">
        <v>0.1</v>
      </c>
      <c r="Q46" s="28">
        <v>0.01</v>
      </c>
      <c r="R46" s="28">
        <v>0</v>
      </c>
      <c r="S46" s="5"/>
      <c r="T46" s="2"/>
      <c r="AE46" s="173" t="s">
        <v>102</v>
      </c>
      <c r="AF46" s="175" t="s">
        <v>146</v>
      </c>
      <c r="AG46" s="175"/>
      <c r="AH46" s="175"/>
      <c r="AI46" s="175"/>
      <c r="AJ46" s="175"/>
      <c r="AK46" s="175"/>
      <c r="AL46" s="175"/>
      <c r="AM46" s="175"/>
    </row>
    <row r="47" spans="1:39" ht="20.25" x14ac:dyDescent="0.4">
      <c r="A47" s="25">
        <v>90</v>
      </c>
      <c r="B47" s="12" t="s">
        <v>51</v>
      </c>
      <c r="C47" s="89">
        <v>100</v>
      </c>
      <c r="D47" s="89">
        <v>100</v>
      </c>
      <c r="E47" s="89">
        <v>10</v>
      </c>
      <c r="F47" s="89">
        <v>2000</v>
      </c>
      <c r="G47" s="89">
        <v>2000</v>
      </c>
      <c r="H47" s="89">
        <v>200</v>
      </c>
      <c r="I47" s="89">
        <v>4000</v>
      </c>
      <c r="J47" s="89">
        <v>4000</v>
      </c>
      <c r="K47" s="89">
        <v>400</v>
      </c>
      <c r="L47" s="38" t="s">
        <v>27</v>
      </c>
      <c r="M47" s="38" t="s">
        <v>22</v>
      </c>
      <c r="N47" s="18"/>
      <c r="O47" s="18" t="s">
        <v>23</v>
      </c>
      <c r="P47" s="28">
        <v>0.1</v>
      </c>
      <c r="Q47" s="28">
        <v>0.01</v>
      </c>
      <c r="R47" s="28">
        <v>0</v>
      </c>
      <c r="S47" s="5"/>
      <c r="T47" s="2"/>
      <c r="AE47" s="173"/>
      <c r="AF47" s="175"/>
      <c r="AG47" s="175"/>
      <c r="AH47" s="175"/>
      <c r="AI47" s="175"/>
      <c r="AJ47" s="175"/>
      <c r="AK47" s="175"/>
      <c r="AL47" s="175"/>
      <c r="AM47" s="175"/>
    </row>
    <row r="48" spans="1:39" ht="20.25" x14ac:dyDescent="0.4">
      <c r="A48" s="24">
        <v>89</v>
      </c>
      <c r="B48" s="10" t="s">
        <v>52</v>
      </c>
      <c r="C48" s="88">
        <v>100</v>
      </c>
      <c r="D48" s="88">
        <v>0</v>
      </c>
      <c r="E48" s="88">
        <v>0</v>
      </c>
      <c r="F48" s="88">
        <v>1000</v>
      </c>
      <c r="G48" s="88">
        <v>0</v>
      </c>
      <c r="H48" s="88">
        <v>0</v>
      </c>
      <c r="I48" s="88">
        <v>2000</v>
      </c>
      <c r="J48" s="88">
        <v>0</v>
      </c>
      <c r="K48" s="88">
        <v>0</v>
      </c>
      <c r="L48" s="37" t="s">
        <v>27</v>
      </c>
      <c r="M48" s="37" t="s">
        <v>22</v>
      </c>
      <c r="N48" s="13"/>
      <c r="O48" s="13" t="s">
        <v>23</v>
      </c>
      <c r="P48" s="27">
        <v>0.1</v>
      </c>
      <c r="Q48" s="27">
        <v>0.01</v>
      </c>
      <c r="R48" s="27"/>
      <c r="S48" s="4"/>
      <c r="T48" s="75"/>
      <c r="AE48" s="173" t="s">
        <v>81</v>
      </c>
      <c r="AF48" s="175" t="s">
        <v>147</v>
      </c>
      <c r="AG48" s="175"/>
      <c r="AH48" s="175"/>
      <c r="AI48" s="175"/>
      <c r="AJ48" s="175"/>
      <c r="AK48" s="175"/>
      <c r="AL48" s="175"/>
      <c r="AM48" s="175"/>
    </row>
    <row r="49" spans="1:39" ht="20.25" x14ac:dyDescent="0.4">
      <c r="A49" s="25">
        <v>95</v>
      </c>
      <c r="B49" s="12" t="s">
        <v>53</v>
      </c>
      <c r="C49" s="89">
        <v>1</v>
      </c>
      <c r="D49" s="89">
        <v>1</v>
      </c>
      <c r="E49" s="97">
        <v>0.1</v>
      </c>
      <c r="F49" s="89">
        <v>10</v>
      </c>
      <c r="G49" s="89">
        <v>10</v>
      </c>
      <c r="H49" s="89">
        <v>1</v>
      </c>
      <c r="I49" s="89">
        <v>20</v>
      </c>
      <c r="J49" s="89">
        <v>20</v>
      </c>
      <c r="K49" s="89">
        <v>2</v>
      </c>
      <c r="L49" s="38" t="s">
        <v>27</v>
      </c>
      <c r="M49" s="38" t="s">
        <v>22</v>
      </c>
      <c r="N49" s="18"/>
      <c r="O49" s="18" t="s">
        <v>23</v>
      </c>
      <c r="P49" s="28">
        <v>0.1</v>
      </c>
      <c r="Q49" s="28">
        <v>0.01</v>
      </c>
      <c r="R49" s="28">
        <v>0</v>
      </c>
      <c r="S49" s="5"/>
      <c r="T49" s="2"/>
      <c r="AE49" s="173"/>
      <c r="AF49" s="175"/>
      <c r="AG49" s="175"/>
      <c r="AH49" s="175"/>
      <c r="AI49" s="175"/>
      <c r="AJ49" s="175"/>
      <c r="AK49" s="175"/>
      <c r="AL49" s="175"/>
      <c r="AM49" s="175"/>
    </row>
    <row r="50" spans="1:39" ht="20.25" x14ac:dyDescent="0.4">
      <c r="A50" s="25" t="s">
        <v>54</v>
      </c>
      <c r="B50" s="12" t="s">
        <v>55</v>
      </c>
      <c r="C50" s="89">
        <v>4000</v>
      </c>
      <c r="D50" s="89">
        <v>0</v>
      </c>
      <c r="E50" s="89">
        <v>0</v>
      </c>
      <c r="F50" s="89">
        <v>40000</v>
      </c>
      <c r="G50" s="89">
        <v>0</v>
      </c>
      <c r="H50" s="89">
        <v>0</v>
      </c>
      <c r="I50" s="89">
        <v>80000</v>
      </c>
      <c r="J50" s="89">
        <v>0</v>
      </c>
      <c r="K50" s="89">
        <v>0</v>
      </c>
      <c r="L50" s="38" t="s">
        <v>27</v>
      </c>
      <c r="M50" s="38" t="s">
        <v>22</v>
      </c>
      <c r="N50" s="18"/>
      <c r="O50" s="18"/>
      <c r="P50" s="28">
        <v>0.1</v>
      </c>
      <c r="Q50" s="28">
        <v>0.01</v>
      </c>
      <c r="R50" s="28">
        <v>0.1</v>
      </c>
      <c r="S50" s="5"/>
      <c r="T50" s="2" t="s">
        <v>100</v>
      </c>
      <c r="AE50" s="173" t="s">
        <v>83</v>
      </c>
      <c r="AF50" s="175" t="s">
        <v>148</v>
      </c>
      <c r="AG50" s="175"/>
      <c r="AH50" s="175"/>
      <c r="AI50" s="175"/>
      <c r="AJ50" s="175"/>
      <c r="AK50" s="175"/>
      <c r="AL50" s="175"/>
      <c r="AM50" s="175"/>
    </row>
    <row r="51" spans="1:39" ht="20.25" x14ac:dyDescent="0.4">
      <c r="A51" s="25" t="s">
        <v>54</v>
      </c>
      <c r="B51" s="12" t="s">
        <v>56</v>
      </c>
      <c r="C51" s="89">
        <v>2000</v>
      </c>
      <c r="D51" s="89">
        <v>0</v>
      </c>
      <c r="E51" s="89">
        <v>0</v>
      </c>
      <c r="F51" s="89">
        <v>20000</v>
      </c>
      <c r="G51" s="89">
        <v>0</v>
      </c>
      <c r="H51" s="89">
        <v>0</v>
      </c>
      <c r="I51" s="89">
        <v>40000</v>
      </c>
      <c r="J51" s="89">
        <v>0</v>
      </c>
      <c r="K51" s="89">
        <v>0</v>
      </c>
      <c r="L51" s="38" t="s">
        <v>46</v>
      </c>
      <c r="M51" s="38" t="s">
        <v>22</v>
      </c>
      <c r="N51" s="18" t="s">
        <v>23</v>
      </c>
      <c r="O51" s="18" t="s">
        <v>23</v>
      </c>
      <c r="P51" s="28">
        <v>0</v>
      </c>
      <c r="Q51" s="28">
        <v>0</v>
      </c>
      <c r="R51" s="28">
        <v>0</v>
      </c>
      <c r="S51" s="5"/>
      <c r="T51" s="2" t="s">
        <v>101</v>
      </c>
      <c r="AE51" s="173"/>
      <c r="AF51" s="175"/>
      <c r="AG51" s="175"/>
      <c r="AH51" s="175"/>
      <c r="AI51" s="175"/>
      <c r="AJ51" s="175"/>
      <c r="AK51" s="175"/>
      <c r="AL51" s="175"/>
      <c r="AM51" s="175"/>
    </row>
    <row r="52" spans="1:39" ht="20.25" x14ac:dyDescent="0.4">
      <c r="A52" s="26">
        <v>103</v>
      </c>
      <c r="B52" s="11" t="s">
        <v>57</v>
      </c>
      <c r="C52" s="90">
        <v>1</v>
      </c>
      <c r="D52" s="90">
        <v>1</v>
      </c>
      <c r="E52" s="98">
        <v>0.1</v>
      </c>
      <c r="F52" s="90">
        <v>10</v>
      </c>
      <c r="G52" s="90">
        <v>10</v>
      </c>
      <c r="H52" s="90">
        <v>1</v>
      </c>
      <c r="I52" s="90">
        <v>20</v>
      </c>
      <c r="J52" s="90">
        <v>20</v>
      </c>
      <c r="K52" s="90">
        <v>2</v>
      </c>
      <c r="L52" s="39" t="s">
        <v>27</v>
      </c>
      <c r="M52" s="39" t="s">
        <v>22</v>
      </c>
      <c r="N52" s="14"/>
      <c r="O52" s="14" t="s">
        <v>23</v>
      </c>
      <c r="P52" s="29">
        <v>0.1</v>
      </c>
      <c r="Q52" s="29">
        <v>0.01</v>
      </c>
      <c r="R52" s="29">
        <v>0</v>
      </c>
      <c r="S52" s="6"/>
      <c r="T52" s="3"/>
      <c r="AE52" s="143"/>
      <c r="AF52" s="175" t="s">
        <v>166</v>
      </c>
      <c r="AG52" s="175"/>
      <c r="AH52" s="175"/>
      <c r="AI52" s="175"/>
      <c r="AJ52" s="175"/>
      <c r="AK52" s="175"/>
      <c r="AL52" s="175"/>
      <c r="AM52" s="175"/>
    </row>
    <row r="53" spans="1:39" ht="20.25" x14ac:dyDescent="0.4">
      <c r="A53" s="25">
        <v>106</v>
      </c>
      <c r="B53" s="12" t="s">
        <v>57</v>
      </c>
      <c r="C53" s="89">
        <v>1</v>
      </c>
      <c r="D53" s="89">
        <v>1</v>
      </c>
      <c r="E53" s="97">
        <v>0.1</v>
      </c>
      <c r="F53" s="89">
        <v>10</v>
      </c>
      <c r="G53" s="89">
        <v>10</v>
      </c>
      <c r="H53" s="89">
        <v>1</v>
      </c>
      <c r="I53" s="89">
        <v>20</v>
      </c>
      <c r="J53" s="89">
        <v>20</v>
      </c>
      <c r="K53" s="89">
        <v>2</v>
      </c>
      <c r="L53" s="38" t="s">
        <v>27</v>
      </c>
      <c r="M53" s="38" t="s">
        <v>22</v>
      </c>
      <c r="N53" s="18" t="s">
        <v>23</v>
      </c>
      <c r="O53" s="18" t="s">
        <v>23</v>
      </c>
      <c r="P53" s="28">
        <v>0</v>
      </c>
      <c r="Q53" s="28">
        <v>0</v>
      </c>
      <c r="R53" s="28">
        <v>0</v>
      </c>
      <c r="S53" s="5"/>
      <c r="T53" s="2"/>
      <c r="AE53" s="143"/>
      <c r="AF53" s="175"/>
      <c r="AG53" s="175"/>
      <c r="AH53" s="175"/>
      <c r="AI53" s="175"/>
      <c r="AJ53" s="175"/>
      <c r="AK53" s="175"/>
      <c r="AL53" s="175"/>
      <c r="AM53" s="175"/>
    </row>
    <row r="54" spans="1:39" ht="20.25" x14ac:dyDescent="0.4">
      <c r="A54" s="25" t="s">
        <v>58</v>
      </c>
      <c r="B54" s="12" t="s">
        <v>59</v>
      </c>
      <c r="C54" s="89">
        <v>1</v>
      </c>
      <c r="D54" s="89">
        <v>1</v>
      </c>
      <c r="E54" s="97">
        <v>0.1</v>
      </c>
      <c r="F54" s="89">
        <v>10</v>
      </c>
      <c r="G54" s="89">
        <v>10</v>
      </c>
      <c r="H54" s="89">
        <v>1</v>
      </c>
      <c r="I54" s="89">
        <v>20</v>
      </c>
      <c r="J54" s="89">
        <v>20</v>
      </c>
      <c r="K54" s="89">
        <v>2</v>
      </c>
      <c r="L54" s="38" t="s">
        <v>27</v>
      </c>
      <c r="M54" s="38" t="s">
        <v>22</v>
      </c>
      <c r="N54" s="18"/>
      <c r="O54" s="18" t="s">
        <v>23</v>
      </c>
      <c r="P54" s="28">
        <v>0.1</v>
      </c>
      <c r="Q54" s="28">
        <v>0.01</v>
      </c>
      <c r="R54" s="28">
        <v>0</v>
      </c>
      <c r="S54" s="5"/>
      <c r="T54" s="2"/>
      <c r="AE54" s="173" t="s">
        <v>4</v>
      </c>
      <c r="AF54" s="175" t="s">
        <v>149</v>
      </c>
      <c r="AG54" s="175"/>
      <c r="AH54" s="175"/>
      <c r="AI54" s="175"/>
      <c r="AJ54" s="175"/>
      <c r="AK54" s="175"/>
      <c r="AL54" s="175"/>
      <c r="AM54" s="175"/>
    </row>
    <row r="55" spans="1:39" ht="20.25" x14ac:dyDescent="0.4">
      <c r="A55" s="25">
        <v>109</v>
      </c>
      <c r="B55" s="12" t="s">
        <v>60</v>
      </c>
      <c r="C55" s="89">
        <v>1</v>
      </c>
      <c r="D55" s="89">
        <v>1</v>
      </c>
      <c r="E55" s="97">
        <v>0.1</v>
      </c>
      <c r="F55" s="89">
        <v>10</v>
      </c>
      <c r="G55" s="89">
        <v>10</v>
      </c>
      <c r="H55" s="89">
        <v>1</v>
      </c>
      <c r="I55" s="89">
        <v>20</v>
      </c>
      <c r="J55" s="89">
        <v>20</v>
      </c>
      <c r="K55" s="89">
        <v>2</v>
      </c>
      <c r="L55" s="38" t="s">
        <v>27</v>
      </c>
      <c r="M55" s="38" t="s">
        <v>22</v>
      </c>
      <c r="N55" s="18"/>
      <c r="O55" s="18" t="s">
        <v>23</v>
      </c>
      <c r="P55" s="28">
        <v>0.1</v>
      </c>
      <c r="Q55" s="28">
        <v>0.01</v>
      </c>
      <c r="R55" s="28">
        <v>0</v>
      </c>
      <c r="S55" s="5"/>
      <c r="T55" s="2"/>
      <c r="AE55" s="173"/>
      <c r="AF55" s="175"/>
      <c r="AG55" s="175"/>
      <c r="AH55" s="175"/>
      <c r="AI55" s="175"/>
      <c r="AJ55" s="175"/>
      <c r="AK55" s="175"/>
      <c r="AL55" s="175"/>
      <c r="AM55" s="175"/>
    </row>
    <row r="56" spans="1:39" ht="20.25" x14ac:dyDescent="0.4">
      <c r="A56" s="25" t="s">
        <v>61</v>
      </c>
      <c r="B56" s="12" t="s">
        <v>60</v>
      </c>
      <c r="C56" s="89">
        <v>1</v>
      </c>
      <c r="D56" s="89">
        <v>1</v>
      </c>
      <c r="E56" s="97">
        <v>0.1</v>
      </c>
      <c r="F56" s="89">
        <v>10</v>
      </c>
      <c r="G56" s="89">
        <v>10</v>
      </c>
      <c r="H56" s="89">
        <v>1</v>
      </c>
      <c r="I56" s="89">
        <v>20</v>
      </c>
      <c r="J56" s="89">
        <v>20</v>
      </c>
      <c r="K56" s="89">
        <v>2</v>
      </c>
      <c r="L56" s="38" t="s">
        <v>27</v>
      </c>
      <c r="M56" s="38" t="s">
        <v>22</v>
      </c>
      <c r="N56" s="18"/>
      <c r="O56" s="18" t="s">
        <v>23</v>
      </c>
      <c r="P56" s="28">
        <v>0.1</v>
      </c>
      <c r="Q56" s="28">
        <v>0.01</v>
      </c>
      <c r="R56" s="28">
        <v>0</v>
      </c>
      <c r="S56" s="5"/>
      <c r="T56" s="2"/>
      <c r="AE56" s="177" t="s">
        <v>150</v>
      </c>
      <c r="AF56" s="175" t="s">
        <v>151</v>
      </c>
      <c r="AG56" s="175"/>
      <c r="AH56" s="175"/>
      <c r="AI56" s="175"/>
      <c r="AJ56" s="175"/>
      <c r="AK56" s="175"/>
      <c r="AL56" s="175"/>
      <c r="AM56" s="175"/>
    </row>
    <row r="57" spans="1:39" ht="20.25" x14ac:dyDescent="0.4">
      <c r="A57" s="26">
        <v>111</v>
      </c>
      <c r="B57" s="11" t="s">
        <v>62</v>
      </c>
      <c r="C57" s="90">
        <v>100</v>
      </c>
      <c r="D57" s="90">
        <v>100</v>
      </c>
      <c r="E57" s="90">
        <v>10</v>
      </c>
      <c r="F57" s="90">
        <v>1000</v>
      </c>
      <c r="G57" s="90">
        <v>1000</v>
      </c>
      <c r="H57" s="90">
        <v>100</v>
      </c>
      <c r="I57" s="90">
        <v>2000</v>
      </c>
      <c r="J57" s="90">
        <v>2000</v>
      </c>
      <c r="K57" s="90">
        <v>200</v>
      </c>
      <c r="L57" s="39" t="s">
        <v>27</v>
      </c>
      <c r="M57" s="39" t="s">
        <v>22</v>
      </c>
      <c r="N57" s="14"/>
      <c r="O57" s="14"/>
      <c r="P57" s="29">
        <v>0.1</v>
      </c>
      <c r="Q57" s="29">
        <v>0.01</v>
      </c>
      <c r="R57" s="29">
        <v>0.1</v>
      </c>
      <c r="S57" s="6"/>
      <c r="T57" s="3"/>
      <c r="AE57" s="173"/>
      <c r="AF57" s="175"/>
      <c r="AG57" s="175"/>
      <c r="AH57" s="175"/>
      <c r="AI57" s="175"/>
      <c r="AJ57" s="175"/>
      <c r="AK57" s="175"/>
      <c r="AL57" s="175"/>
      <c r="AM57" s="175"/>
    </row>
    <row r="58" spans="1:39" ht="20.25" x14ac:dyDescent="0.4">
      <c r="A58" s="25">
        <v>113</v>
      </c>
      <c r="B58" s="12" t="s">
        <v>63</v>
      </c>
      <c r="C58" s="89">
        <v>1</v>
      </c>
      <c r="D58" s="89">
        <v>1</v>
      </c>
      <c r="E58" s="97">
        <v>0.1</v>
      </c>
      <c r="F58" s="89">
        <v>10</v>
      </c>
      <c r="G58" s="89">
        <v>10</v>
      </c>
      <c r="H58" s="89">
        <v>1</v>
      </c>
      <c r="I58" s="89">
        <v>20</v>
      </c>
      <c r="J58" s="89">
        <v>20</v>
      </c>
      <c r="K58" s="89">
        <v>2</v>
      </c>
      <c r="L58" s="38" t="s">
        <v>27</v>
      </c>
      <c r="M58" s="38" t="s">
        <v>22</v>
      </c>
      <c r="N58" s="18"/>
      <c r="O58" s="18" t="s">
        <v>23</v>
      </c>
      <c r="P58" s="28">
        <v>0.1</v>
      </c>
      <c r="Q58" s="28">
        <v>0.01</v>
      </c>
      <c r="R58" s="28">
        <v>0</v>
      </c>
      <c r="S58" s="5"/>
      <c r="T58" s="2"/>
      <c r="AE58" s="173"/>
      <c r="AF58" s="175"/>
      <c r="AG58" s="175"/>
      <c r="AH58" s="175"/>
      <c r="AI58" s="175"/>
      <c r="AJ58" s="175"/>
      <c r="AK58" s="175"/>
      <c r="AL58" s="175"/>
      <c r="AM58" s="175"/>
    </row>
    <row r="59" spans="1:39" ht="20.25" x14ac:dyDescent="0.4">
      <c r="A59" s="25">
        <v>124</v>
      </c>
      <c r="B59" s="12" t="s">
        <v>64</v>
      </c>
      <c r="C59" s="89">
        <v>1</v>
      </c>
      <c r="D59" s="89">
        <v>1</v>
      </c>
      <c r="E59" s="97">
        <v>0.1</v>
      </c>
      <c r="F59" s="89">
        <v>10</v>
      </c>
      <c r="G59" s="89">
        <v>10</v>
      </c>
      <c r="H59" s="89">
        <v>1</v>
      </c>
      <c r="I59" s="89">
        <v>20</v>
      </c>
      <c r="J59" s="89">
        <v>20</v>
      </c>
      <c r="K59" s="89">
        <v>2</v>
      </c>
      <c r="L59" s="38" t="s">
        <v>27</v>
      </c>
      <c r="M59" s="38" t="s">
        <v>22</v>
      </c>
      <c r="N59" s="18"/>
      <c r="O59" s="18" t="s">
        <v>23</v>
      </c>
      <c r="P59" s="28">
        <v>0.1</v>
      </c>
      <c r="Q59" s="28">
        <v>0.01</v>
      </c>
      <c r="R59" s="28">
        <v>0</v>
      </c>
      <c r="S59" s="5"/>
      <c r="T59" s="2"/>
      <c r="AE59" s="173" t="s">
        <v>123</v>
      </c>
      <c r="AF59" s="178" t="s">
        <v>163</v>
      </c>
      <c r="AG59" s="178"/>
      <c r="AH59" s="178"/>
      <c r="AI59" s="178"/>
      <c r="AJ59" s="178"/>
      <c r="AK59" s="178"/>
      <c r="AL59" s="178"/>
      <c r="AM59" s="178"/>
    </row>
    <row r="60" spans="1:39" ht="20.25" x14ac:dyDescent="0.4">
      <c r="A60" s="25">
        <v>123</v>
      </c>
      <c r="B60" s="12" t="s">
        <v>65</v>
      </c>
      <c r="C60" s="89">
        <v>400</v>
      </c>
      <c r="D60" s="89">
        <v>0</v>
      </c>
      <c r="E60" s="89">
        <v>0</v>
      </c>
      <c r="F60" s="89">
        <v>4000</v>
      </c>
      <c r="G60" s="89">
        <v>0</v>
      </c>
      <c r="H60" s="89">
        <v>0</v>
      </c>
      <c r="I60" s="89">
        <v>8000</v>
      </c>
      <c r="J60" s="89">
        <v>0</v>
      </c>
      <c r="K60" s="89">
        <v>0</v>
      </c>
      <c r="L60" s="38" t="s">
        <v>27</v>
      </c>
      <c r="M60" s="38" t="s">
        <v>22</v>
      </c>
      <c r="N60" s="18"/>
      <c r="O60" s="18"/>
      <c r="P60" s="28">
        <v>0.01</v>
      </c>
      <c r="Q60" s="28">
        <v>0.01</v>
      </c>
      <c r="R60" s="28">
        <v>0.1</v>
      </c>
      <c r="S60" s="5"/>
      <c r="T60" s="2"/>
      <c r="AE60" s="173"/>
      <c r="AF60" s="178"/>
      <c r="AG60" s="178"/>
      <c r="AH60" s="178"/>
      <c r="AI60" s="178"/>
      <c r="AJ60" s="178"/>
      <c r="AK60" s="178"/>
      <c r="AL60" s="178"/>
      <c r="AM60" s="178"/>
    </row>
    <row r="61" spans="1:39" ht="24" x14ac:dyDescent="0.4">
      <c r="A61" s="25">
        <v>124</v>
      </c>
      <c r="B61" s="12" t="s">
        <v>65</v>
      </c>
      <c r="C61" s="89">
        <v>100</v>
      </c>
      <c r="D61" s="89">
        <v>0</v>
      </c>
      <c r="E61" s="89">
        <v>0</v>
      </c>
      <c r="F61" s="89">
        <v>1000</v>
      </c>
      <c r="G61" s="89">
        <v>0</v>
      </c>
      <c r="H61" s="89">
        <v>0</v>
      </c>
      <c r="I61" s="89">
        <v>2000</v>
      </c>
      <c r="J61" s="89">
        <v>0</v>
      </c>
      <c r="K61" s="89">
        <v>0</v>
      </c>
      <c r="L61" s="38" t="s">
        <v>27</v>
      </c>
      <c r="M61" s="38" t="s">
        <v>22</v>
      </c>
      <c r="N61" s="18"/>
      <c r="O61" s="18"/>
      <c r="P61" s="28">
        <v>0.01</v>
      </c>
      <c r="Q61" s="28">
        <v>0.01</v>
      </c>
      <c r="R61" s="28">
        <v>0.1</v>
      </c>
      <c r="S61" s="5"/>
      <c r="T61" s="2"/>
      <c r="AE61" s="176"/>
      <c r="AF61" s="178" t="s">
        <v>164</v>
      </c>
      <c r="AG61" s="178"/>
      <c r="AH61" s="178"/>
      <c r="AI61" s="178"/>
      <c r="AJ61" s="178"/>
      <c r="AK61" s="178"/>
      <c r="AL61" s="178"/>
      <c r="AM61" s="178"/>
    </row>
    <row r="62" spans="1:39" ht="24" x14ac:dyDescent="0.4">
      <c r="A62" s="26">
        <v>125</v>
      </c>
      <c r="B62" s="11" t="s">
        <v>65</v>
      </c>
      <c r="C62" s="90">
        <v>100</v>
      </c>
      <c r="D62" s="90">
        <v>100</v>
      </c>
      <c r="E62" s="90">
        <v>10</v>
      </c>
      <c r="F62" s="90">
        <v>2000</v>
      </c>
      <c r="G62" s="90">
        <v>2000</v>
      </c>
      <c r="H62" s="90">
        <v>200</v>
      </c>
      <c r="I62" s="90">
        <v>4000</v>
      </c>
      <c r="J62" s="90">
        <v>4000</v>
      </c>
      <c r="K62" s="90">
        <v>400</v>
      </c>
      <c r="L62" s="39" t="s">
        <v>27</v>
      </c>
      <c r="M62" s="39" t="s">
        <v>22</v>
      </c>
      <c r="N62" s="14"/>
      <c r="O62" s="14" t="s">
        <v>23</v>
      </c>
      <c r="P62" s="29">
        <v>0.01</v>
      </c>
      <c r="Q62" s="29">
        <v>0.01</v>
      </c>
      <c r="R62" s="29">
        <v>0</v>
      </c>
      <c r="S62" s="6"/>
      <c r="T62" s="3"/>
      <c r="AE62" s="176"/>
      <c r="AF62" s="178"/>
      <c r="AG62" s="178"/>
      <c r="AH62" s="178"/>
      <c r="AI62" s="178"/>
      <c r="AJ62" s="178"/>
      <c r="AK62" s="178"/>
      <c r="AL62" s="178"/>
      <c r="AM62" s="178"/>
    </row>
    <row r="63" spans="1:39" ht="24" x14ac:dyDescent="0.4">
      <c r="A63" s="25">
        <v>131</v>
      </c>
      <c r="B63" s="12" t="s">
        <v>65</v>
      </c>
      <c r="C63" s="89">
        <v>50</v>
      </c>
      <c r="D63" s="89">
        <v>50</v>
      </c>
      <c r="E63" s="89">
        <v>5</v>
      </c>
      <c r="F63" s="89">
        <v>500</v>
      </c>
      <c r="G63" s="89">
        <v>500</v>
      </c>
      <c r="H63" s="89">
        <v>50</v>
      </c>
      <c r="I63" s="89">
        <v>1000</v>
      </c>
      <c r="J63" s="89">
        <v>1000</v>
      </c>
      <c r="K63" s="89">
        <v>100</v>
      </c>
      <c r="L63" s="38" t="s">
        <v>27</v>
      </c>
      <c r="M63" s="38" t="s">
        <v>22</v>
      </c>
      <c r="N63" s="18"/>
      <c r="O63" s="18" t="s">
        <v>23</v>
      </c>
      <c r="P63" s="28">
        <v>0.01</v>
      </c>
      <c r="Q63" s="28">
        <v>0.01</v>
      </c>
      <c r="R63" s="28">
        <v>0</v>
      </c>
      <c r="S63" s="5"/>
      <c r="T63" s="2"/>
      <c r="AE63" s="176"/>
      <c r="AF63" s="178" t="s">
        <v>165</v>
      </c>
      <c r="AG63" s="178"/>
      <c r="AH63" s="178"/>
      <c r="AI63" s="178"/>
      <c r="AJ63" s="178"/>
      <c r="AK63" s="178"/>
      <c r="AL63" s="178"/>
      <c r="AM63" s="178"/>
    </row>
    <row r="64" spans="1:39" ht="24" x14ac:dyDescent="0.4">
      <c r="A64" s="25">
        <v>134</v>
      </c>
      <c r="B64" s="12" t="s">
        <v>66</v>
      </c>
      <c r="C64" s="89">
        <v>5</v>
      </c>
      <c r="D64" s="89">
        <v>5</v>
      </c>
      <c r="E64" s="89">
        <v>0.5</v>
      </c>
      <c r="F64" s="89">
        <v>50</v>
      </c>
      <c r="G64" s="89">
        <v>50</v>
      </c>
      <c r="H64" s="89">
        <v>5</v>
      </c>
      <c r="I64" s="89">
        <v>100</v>
      </c>
      <c r="J64" s="89">
        <v>100</v>
      </c>
      <c r="K64" s="89">
        <v>10</v>
      </c>
      <c r="L64" s="38" t="s">
        <v>27</v>
      </c>
      <c r="M64" s="38" t="s">
        <v>22</v>
      </c>
      <c r="N64" s="18"/>
      <c r="O64" s="18" t="s">
        <v>23</v>
      </c>
      <c r="P64" s="28">
        <v>0.1</v>
      </c>
      <c r="Q64" s="28">
        <v>0.01</v>
      </c>
      <c r="R64" s="28">
        <v>0</v>
      </c>
      <c r="S64" s="5"/>
      <c r="T64" s="2"/>
      <c r="AE64" s="176"/>
      <c r="AF64" s="178"/>
      <c r="AG64" s="178"/>
      <c r="AH64" s="178"/>
      <c r="AI64" s="178"/>
      <c r="AJ64" s="178"/>
      <c r="AK64" s="178"/>
      <c r="AL64" s="178"/>
      <c r="AM64" s="178"/>
    </row>
    <row r="65" spans="1:39" ht="20.25" x14ac:dyDescent="0.4">
      <c r="A65" s="25">
        <v>135</v>
      </c>
      <c r="B65" s="12" t="s">
        <v>66</v>
      </c>
      <c r="C65" s="89">
        <v>50</v>
      </c>
      <c r="D65" s="89">
        <v>0</v>
      </c>
      <c r="E65" s="89">
        <v>0</v>
      </c>
      <c r="F65" s="89">
        <v>500</v>
      </c>
      <c r="G65" s="89">
        <v>0</v>
      </c>
      <c r="H65" s="89">
        <v>0</v>
      </c>
      <c r="I65" s="89">
        <v>1000</v>
      </c>
      <c r="J65" s="89">
        <v>0</v>
      </c>
      <c r="K65" s="89">
        <v>0</v>
      </c>
      <c r="L65" s="38" t="s">
        <v>27</v>
      </c>
      <c r="M65" s="38" t="s">
        <v>22</v>
      </c>
      <c r="N65" s="18"/>
      <c r="O65" s="18" t="s">
        <v>23</v>
      </c>
      <c r="P65" s="28">
        <v>0.1</v>
      </c>
      <c r="Q65" s="28">
        <v>0.01</v>
      </c>
      <c r="R65" s="28">
        <v>0</v>
      </c>
      <c r="S65" s="5"/>
      <c r="T65" s="2"/>
      <c r="AE65" s="173" t="s">
        <v>152</v>
      </c>
      <c r="AF65" s="179" t="s">
        <v>153</v>
      </c>
      <c r="AG65" s="179"/>
      <c r="AH65" s="179"/>
      <c r="AI65" s="179"/>
      <c r="AJ65" s="179"/>
      <c r="AK65" s="179"/>
      <c r="AL65" s="179"/>
      <c r="AM65" s="179"/>
    </row>
    <row r="66" spans="1:39" ht="20.25" x14ac:dyDescent="0.4">
      <c r="A66" s="25">
        <v>137</v>
      </c>
      <c r="B66" s="12" t="s">
        <v>66</v>
      </c>
      <c r="C66" s="89">
        <v>10</v>
      </c>
      <c r="D66" s="89">
        <v>5</v>
      </c>
      <c r="E66" s="89">
        <v>1</v>
      </c>
      <c r="F66" s="89">
        <v>100</v>
      </c>
      <c r="G66" s="89">
        <v>50</v>
      </c>
      <c r="H66" s="89">
        <v>10</v>
      </c>
      <c r="I66" s="89">
        <v>200</v>
      </c>
      <c r="J66" s="89">
        <v>100</v>
      </c>
      <c r="K66" s="89">
        <v>20</v>
      </c>
      <c r="L66" s="38" t="s">
        <v>27</v>
      </c>
      <c r="M66" s="38" t="s">
        <v>22</v>
      </c>
      <c r="N66" s="18"/>
      <c r="O66" s="18" t="s">
        <v>23</v>
      </c>
      <c r="P66" s="28">
        <v>0.1</v>
      </c>
      <c r="Q66" s="28">
        <v>0.01</v>
      </c>
      <c r="R66" s="28">
        <v>0</v>
      </c>
      <c r="S66" s="5"/>
      <c r="T66" s="2"/>
      <c r="AE66" s="173"/>
      <c r="AF66" s="178"/>
      <c r="AG66" s="178"/>
      <c r="AH66" s="178"/>
      <c r="AI66" s="178"/>
      <c r="AJ66" s="178"/>
      <c r="AK66" s="178"/>
      <c r="AL66" s="178"/>
      <c r="AM66" s="178"/>
    </row>
    <row r="67" spans="1:39" ht="20.25" x14ac:dyDescent="0.4">
      <c r="A67" s="26">
        <v>133</v>
      </c>
      <c r="B67" s="11" t="s">
        <v>67</v>
      </c>
      <c r="C67" s="90">
        <v>1</v>
      </c>
      <c r="D67" s="90">
        <v>1</v>
      </c>
      <c r="E67" s="98">
        <v>0.1</v>
      </c>
      <c r="F67" s="90">
        <v>10</v>
      </c>
      <c r="G67" s="90">
        <v>10</v>
      </c>
      <c r="H67" s="90">
        <v>1</v>
      </c>
      <c r="I67" s="90">
        <v>20</v>
      </c>
      <c r="J67" s="90">
        <v>20</v>
      </c>
      <c r="K67" s="90">
        <v>2</v>
      </c>
      <c r="L67" s="39" t="s">
        <v>27</v>
      </c>
      <c r="M67" s="39" t="s">
        <v>22</v>
      </c>
      <c r="N67" s="14"/>
      <c r="O67" s="14" t="s">
        <v>23</v>
      </c>
      <c r="P67" s="29">
        <v>0.1</v>
      </c>
      <c r="Q67" s="29">
        <v>0.01</v>
      </c>
      <c r="R67" s="29">
        <v>0</v>
      </c>
      <c r="S67" s="6"/>
      <c r="T67" s="3"/>
      <c r="AE67" s="180" t="s">
        <v>154</v>
      </c>
      <c r="AF67" s="181" t="s">
        <v>155</v>
      </c>
      <c r="AG67" s="181"/>
      <c r="AH67" s="181"/>
      <c r="AI67" s="181"/>
      <c r="AJ67" s="181"/>
      <c r="AK67" s="181"/>
      <c r="AL67" s="181"/>
      <c r="AM67" s="181"/>
    </row>
    <row r="68" spans="1:39" ht="20.25" x14ac:dyDescent="0.4">
      <c r="A68" s="25" t="s">
        <v>68</v>
      </c>
      <c r="B68" s="12" t="s">
        <v>67</v>
      </c>
      <c r="C68" s="89">
        <v>50</v>
      </c>
      <c r="D68" s="89">
        <v>0</v>
      </c>
      <c r="E68" s="89">
        <v>0</v>
      </c>
      <c r="F68" s="89">
        <v>500</v>
      </c>
      <c r="G68" s="89">
        <v>0</v>
      </c>
      <c r="H68" s="89">
        <v>0</v>
      </c>
      <c r="I68" s="89">
        <v>1000</v>
      </c>
      <c r="J68" s="89">
        <v>0</v>
      </c>
      <c r="K68" s="89">
        <v>0</v>
      </c>
      <c r="L68" s="38" t="s">
        <v>27</v>
      </c>
      <c r="M68" s="38" t="s">
        <v>22</v>
      </c>
      <c r="N68" s="18"/>
      <c r="O68" s="18" t="s">
        <v>23</v>
      </c>
      <c r="P68" s="28">
        <v>0.1</v>
      </c>
      <c r="Q68" s="28">
        <v>0.01</v>
      </c>
      <c r="R68" s="28">
        <v>0</v>
      </c>
      <c r="S68" s="5"/>
      <c r="T68" s="2"/>
      <c r="AE68" s="180"/>
      <c r="AF68" s="181"/>
      <c r="AG68" s="181"/>
      <c r="AH68" s="181"/>
      <c r="AI68" s="181"/>
      <c r="AJ68" s="181"/>
      <c r="AK68" s="181"/>
      <c r="AL68" s="181"/>
      <c r="AM68" s="181"/>
    </row>
    <row r="69" spans="1:39" ht="20.25" x14ac:dyDescent="0.4">
      <c r="A69" s="25">
        <v>140</v>
      </c>
      <c r="B69" s="12" t="s">
        <v>67</v>
      </c>
      <c r="C69" s="89">
        <v>1</v>
      </c>
      <c r="D69" s="89">
        <v>1</v>
      </c>
      <c r="E69" s="97">
        <v>0.1</v>
      </c>
      <c r="F69" s="89">
        <v>10</v>
      </c>
      <c r="G69" s="89">
        <v>10</v>
      </c>
      <c r="H69" s="89">
        <v>1</v>
      </c>
      <c r="I69" s="89">
        <v>20</v>
      </c>
      <c r="J69" s="89">
        <v>20</v>
      </c>
      <c r="K69" s="89">
        <v>2</v>
      </c>
      <c r="L69" s="38" t="s">
        <v>27</v>
      </c>
      <c r="M69" s="38" t="s">
        <v>22</v>
      </c>
      <c r="N69" s="18"/>
      <c r="O69" s="18" t="s">
        <v>23</v>
      </c>
      <c r="P69" s="28">
        <v>0.1</v>
      </c>
      <c r="Q69" s="28">
        <v>0.01</v>
      </c>
      <c r="R69" s="28">
        <v>0</v>
      </c>
      <c r="S69" s="5"/>
      <c r="T69" s="2"/>
      <c r="AE69" s="180" t="s">
        <v>154</v>
      </c>
      <c r="AF69" s="181" t="s">
        <v>156</v>
      </c>
      <c r="AG69" s="181"/>
      <c r="AH69" s="181"/>
      <c r="AI69" s="181"/>
      <c r="AJ69" s="181"/>
      <c r="AK69" s="181"/>
      <c r="AL69" s="181"/>
      <c r="AM69" s="181"/>
    </row>
    <row r="70" spans="1:39" ht="20.25" x14ac:dyDescent="0.4">
      <c r="A70" s="25">
        <v>140</v>
      </c>
      <c r="B70" s="12" t="s">
        <v>69</v>
      </c>
      <c r="C70" s="89">
        <v>1</v>
      </c>
      <c r="D70" s="89">
        <v>1</v>
      </c>
      <c r="E70" s="97">
        <v>0.1</v>
      </c>
      <c r="F70" s="89">
        <v>10</v>
      </c>
      <c r="G70" s="89">
        <v>10</v>
      </c>
      <c r="H70" s="89">
        <v>1</v>
      </c>
      <c r="I70" s="89">
        <v>20</v>
      </c>
      <c r="J70" s="89">
        <v>20</v>
      </c>
      <c r="K70" s="89">
        <v>2</v>
      </c>
      <c r="L70" s="38" t="s">
        <v>27</v>
      </c>
      <c r="M70" s="38" t="s">
        <v>22</v>
      </c>
      <c r="N70" s="18"/>
      <c r="O70" s="18" t="s">
        <v>23</v>
      </c>
      <c r="P70" s="28">
        <v>0.1</v>
      </c>
      <c r="Q70" s="28">
        <v>0.01</v>
      </c>
      <c r="R70" s="28">
        <v>0</v>
      </c>
      <c r="S70" s="5"/>
      <c r="T70" s="2"/>
      <c r="AE70" s="180"/>
      <c r="AF70" s="181"/>
      <c r="AG70" s="181"/>
      <c r="AH70" s="181"/>
      <c r="AI70" s="181"/>
      <c r="AJ70" s="181"/>
      <c r="AK70" s="181"/>
      <c r="AL70" s="181"/>
      <c r="AM70" s="181"/>
    </row>
    <row r="71" spans="1:39" ht="20.25" x14ac:dyDescent="0.4">
      <c r="A71" s="25">
        <v>139</v>
      </c>
      <c r="B71" s="12" t="s">
        <v>70</v>
      </c>
      <c r="C71" s="89">
        <v>1</v>
      </c>
      <c r="D71" s="89">
        <v>1</v>
      </c>
      <c r="E71" s="97">
        <v>0.1</v>
      </c>
      <c r="F71" s="89">
        <v>10</v>
      </c>
      <c r="G71" s="89">
        <v>10</v>
      </c>
      <c r="H71" s="89">
        <v>1</v>
      </c>
      <c r="I71" s="89">
        <v>20</v>
      </c>
      <c r="J71" s="89">
        <v>20</v>
      </c>
      <c r="K71" s="89">
        <v>2</v>
      </c>
      <c r="L71" s="38" t="s">
        <v>27</v>
      </c>
      <c r="M71" s="38" t="s">
        <v>22</v>
      </c>
      <c r="N71" s="18"/>
      <c r="O71" s="18" t="s">
        <v>23</v>
      </c>
      <c r="P71" s="28">
        <v>0.1</v>
      </c>
      <c r="Q71" s="28">
        <v>0.01</v>
      </c>
      <c r="R71" s="28">
        <v>0</v>
      </c>
      <c r="S71" s="5"/>
      <c r="T71" s="2"/>
      <c r="AE71" s="180" t="s">
        <v>154</v>
      </c>
      <c r="AF71" s="181" t="s">
        <v>157</v>
      </c>
      <c r="AG71" s="181"/>
      <c r="AH71" s="181"/>
      <c r="AI71" s="181"/>
      <c r="AJ71" s="181"/>
      <c r="AK71" s="181"/>
      <c r="AL71" s="181"/>
      <c r="AM71" s="181"/>
    </row>
    <row r="72" spans="1:39" ht="20.25" x14ac:dyDescent="0.4">
      <c r="A72" s="26">
        <v>141</v>
      </c>
      <c r="B72" s="11" t="s">
        <v>70</v>
      </c>
      <c r="C72" s="90">
        <v>1</v>
      </c>
      <c r="D72" s="90">
        <v>1</v>
      </c>
      <c r="E72" s="98">
        <v>0.1</v>
      </c>
      <c r="F72" s="90">
        <v>10</v>
      </c>
      <c r="G72" s="90">
        <v>10</v>
      </c>
      <c r="H72" s="90">
        <v>1</v>
      </c>
      <c r="I72" s="90">
        <v>20</v>
      </c>
      <c r="J72" s="90">
        <v>20</v>
      </c>
      <c r="K72" s="90">
        <v>2</v>
      </c>
      <c r="L72" s="39" t="s">
        <v>27</v>
      </c>
      <c r="M72" s="39" t="s">
        <v>22</v>
      </c>
      <c r="N72" s="14"/>
      <c r="O72" s="14" t="s">
        <v>23</v>
      </c>
      <c r="P72" s="29">
        <v>0.1</v>
      </c>
      <c r="Q72" s="29">
        <v>0.01</v>
      </c>
      <c r="R72" s="29">
        <v>0</v>
      </c>
      <c r="S72" s="6"/>
      <c r="T72" s="3"/>
      <c r="AE72" s="180"/>
      <c r="AF72" s="181"/>
      <c r="AG72" s="181"/>
      <c r="AH72" s="181"/>
      <c r="AI72" s="181"/>
      <c r="AJ72" s="181"/>
      <c r="AK72" s="181"/>
      <c r="AL72" s="181"/>
      <c r="AM72" s="181"/>
    </row>
    <row r="73" spans="1:39" ht="20.25" x14ac:dyDescent="0.4">
      <c r="A73" s="25">
        <v>144</v>
      </c>
      <c r="B73" s="12" t="s">
        <v>70</v>
      </c>
      <c r="C73" s="89">
        <v>1</v>
      </c>
      <c r="D73" s="89">
        <v>1</v>
      </c>
      <c r="E73" s="97">
        <v>0.1</v>
      </c>
      <c r="F73" s="89">
        <v>10</v>
      </c>
      <c r="G73" s="89">
        <v>10</v>
      </c>
      <c r="H73" s="89">
        <v>1</v>
      </c>
      <c r="I73" s="89">
        <v>20</v>
      </c>
      <c r="J73" s="89">
        <v>20</v>
      </c>
      <c r="K73" s="89">
        <v>2</v>
      </c>
      <c r="L73" s="38" t="s">
        <v>27</v>
      </c>
      <c r="M73" s="38" t="s">
        <v>22</v>
      </c>
      <c r="N73" s="18" t="s">
        <v>23</v>
      </c>
      <c r="O73" s="18" t="s">
        <v>23</v>
      </c>
      <c r="P73" s="28">
        <v>0</v>
      </c>
      <c r="Q73" s="28">
        <v>0</v>
      </c>
      <c r="R73" s="28">
        <v>0</v>
      </c>
      <c r="S73" s="5"/>
      <c r="T73" s="2"/>
      <c r="AE73" s="180" t="s">
        <v>154</v>
      </c>
      <c r="AF73" s="181" t="s">
        <v>158</v>
      </c>
      <c r="AG73" s="181"/>
      <c r="AH73" s="181"/>
      <c r="AI73" s="181"/>
      <c r="AJ73" s="181"/>
      <c r="AK73" s="181"/>
      <c r="AL73" s="181"/>
      <c r="AM73" s="181"/>
    </row>
    <row r="74" spans="1:39" ht="20.25" x14ac:dyDescent="0.4">
      <c r="A74" s="25">
        <v>147</v>
      </c>
      <c r="B74" s="12" t="s">
        <v>71</v>
      </c>
      <c r="C74" s="89">
        <v>1</v>
      </c>
      <c r="D74" s="89">
        <v>1</v>
      </c>
      <c r="E74" s="97">
        <v>0.1</v>
      </c>
      <c r="F74" s="89">
        <v>10</v>
      </c>
      <c r="G74" s="89">
        <v>10</v>
      </c>
      <c r="H74" s="89">
        <v>1</v>
      </c>
      <c r="I74" s="89">
        <v>20</v>
      </c>
      <c r="J74" s="89">
        <v>20</v>
      </c>
      <c r="K74" s="89">
        <v>2</v>
      </c>
      <c r="L74" s="38" t="s">
        <v>27</v>
      </c>
      <c r="M74" s="38" t="s">
        <v>22</v>
      </c>
      <c r="N74" s="18"/>
      <c r="O74" s="18" t="s">
        <v>23</v>
      </c>
      <c r="P74" s="28">
        <v>0.1</v>
      </c>
      <c r="Q74" s="28">
        <v>0.01</v>
      </c>
      <c r="R74" s="28">
        <v>0</v>
      </c>
      <c r="S74" s="5"/>
      <c r="T74" s="2"/>
      <c r="AE74" s="180"/>
      <c r="AF74" s="181"/>
      <c r="AG74" s="181"/>
      <c r="AH74" s="181"/>
      <c r="AI74" s="181"/>
      <c r="AJ74" s="181"/>
      <c r="AK74" s="181"/>
      <c r="AL74" s="181"/>
      <c r="AM74" s="181"/>
    </row>
    <row r="75" spans="1:39" ht="20.25" x14ac:dyDescent="0.4">
      <c r="A75" s="25">
        <v>152</v>
      </c>
      <c r="B75" s="12" t="s">
        <v>72</v>
      </c>
      <c r="C75" s="89">
        <v>1</v>
      </c>
      <c r="D75" s="89">
        <v>1</v>
      </c>
      <c r="E75" s="97">
        <v>0.1</v>
      </c>
      <c r="F75" s="89">
        <v>10</v>
      </c>
      <c r="G75" s="89">
        <v>10</v>
      </c>
      <c r="H75" s="89">
        <v>1</v>
      </c>
      <c r="I75" s="89">
        <v>20</v>
      </c>
      <c r="J75" s="89">
        <v>20</v>
      </c>
      <c r="K75" s="89">
        <v>2</v>
      </c>
      <c r="L75" s="38" t="s">
        <v>27</v>
      </c>
      <c r="M75" s="38" t="s">
        <v>22</v>
      </c>
      <c r="N75" s="18" t="s">
        <v>23</v>
      </c>
      <c r="O75" s="18" t="s">
        <v>23</v>
      </c>
      <c r="P75" s="28">
        <v>0</v>
      </c>
      <c r="Q75" s="28">
        <v>0</v>
      </c>
      <c r="R75" s="28">
        <v>0</v>
      </c>
      <c r="S75" s="5"/>
      <c r="T75" s="2"/>
      <c r="AE75" s="180" t="s">
        <v>154</v>
      </c>
      <c r="AF75" s="181" t="s">
        <v>159</v>
      </c>
      <c r="AG75" s="181"/>
      <c r="AH75" s="181"/>
      <c r="AI75" s="181"/>
      <c r="AJ75" s="181"/>
      <c r="AK75" s="181"/>
      <c r="AL75" s="181"/>
      <c r="AM75" s="181"/>
    </row>
    <row r="76" spans="1:39" ht="20.25" x14ac:dyDescent="0.4">
      <c r="A76" s="25">
        <v>153</v>
      </c>
      <c r="B76" s="12" t="s">
        <v>73</v>
      </c>
      <c r="C76" s="89">
        <v>1</v>
      </c>
      <c r="D76" s="89">
        <v>1</v>
      </c>
      <c r="E76" s="97">
        <v>0.1</v>
      </c>
      <c r="F76" s="89">
        <v>10</v>
      </c>
      <c r="G76" s="89">
        <v>10</v>
      </c>
      <c r="H76" s="89">
        <v>1</v>
      </c>
      <c r="I76" s="89">
        <v>20</v>
      </c>
      <c r="J76" s="89">
        <v>20</v>
      </c>
      <c r="K76" s="89">
        <v>2</v>
      </c>
      <c r="L76" s="38" t="s">
        <v>27</v>
      </c>
      <c r="M76" s="38" t="s">
        <v>22</v>
      </c>
      <c r="N76" s="18"/>
      <c r="O76" s="18" t="s">
        <v>23</v>
      </c>
      <c r="P76" s="28">
        <v>0.1</v>
      </c>
      <c r="Q76" s="28">
        <v>0.01</v>
      </c>
      <c r="R76" s="28">
        <v>0</v>
      </c>
      <c r="S76" s="5"/>
      <c r="T76" s="2"/>
      <c r="AE76" s="180"/>
      <c r="AF76" s="181"/>
      <c r="AG76" s="181"/>
      <c r="AH76" s="181"/>
      <c r="AI76" s="181"/>
      <c r="AJ76" s="181"/>
      <c r="AK76" s="181"/>
      <c r="AL76" s="181"/>
      <c r="AM76" s="181"/>
    </row>
    <row r="77" spans="1:39" ht="20.25" x14ac:dyDescent="0.4">
      <c r="A77" s="26">
        <v>192</v>
      </c>
      <c r="B77" s="11" t="s">
        <v>74</v>
      </c>
      <c r="C77" s="90">
        <v>1</v>
      </c>
      <c r="D77" s="90">
        <v>1</v>
      </c>
      <c r="E77" s="98">
        <v>0.1</v>
      </c>
      <c r="F77" s="90">
        <v>10</v>
      </c>
      <c r="G77" s="90">
        <v>10</v>
      </c>
      <c r="H77" s="90">
        <v>1</v>
      </c>
      <c r="I77" s="90">
        <v>20</v>
      </c>
      <c r="J77" s="90">
        <v>20</v>
      </c>
      <c r="K77" s="90">
        <v>2</v>
      </c>
      <c r="L77" s="39" t="s">
        <v>27</v>
      </c>
      <c r="M77" s="39" t="s">
        <v>22</v>
      </c>
      <c r="N77" s="14"/>
      <c r="O77" s="14" t="s">
        <v>23</v>
      </c>
      <c r="P77" s="29">
        <v>0.1</v>
      </c>
      <c r="Q77" s="29">
        <v>0.01</v>
      </c>
      <c r="R77" s="29">
        <v>0</v>
      </c>
      <c r="S77" s="6"/>
      <c r="T77" s="3"/>
    </row>
    <row r="78" spans="1:39" ht="20.25" x14ac:dyDescent="0.4">
      <c r="A78" s="25">
        <v>198</v>
      </c>
      <c r="B78" s="12" t="s">
        <v>75</v>
      </c>
      <c r="C78" s="89">
        <v>1</v>
      </c>
      <c r="D78" s="89">
        <v>1</v>
      </c>
      <c r="E78" s="97">
        <v>0.1</v>
      </c>
      <c r="F78" s="89">
        <v>10</v>
      </c>
      <c r="G78" s="89">
        <v>10</v>
      </c>
      <c r="H78" s="89">
        <v>1</v>
      </c>
      <c r="I78" s="89">
        <v>20</v>
      </c>
      <c r="J78" s="89">
        <v>20</v>
      </c>
      <c r="K78" s="89">
        <v>2</v>
      </c>
      <c r="L78" s="38" t="s">
        <v>27</v>
      </c>
      <c r="M78" s="38" t="s">
        <v>22</v>
      </c>
      <c r="N78" s="18"/>
      <c r="O78" s="18" t="s">
        <v>23</v>
      </c>
      <c r="P78" s="28">
        <v>0.1</v>
      </c>
      <c r="Q78" s="28">
        <v>0.01</v>
      </c>
      <c r="R78" s="28">
        <v>0</v>
      </c>
      <c r="S78" s="5"/>
      <c r="T78" s="2"/>
    </row>
    <row r="79" spans="1:39" ht="20.25" x14ac:dyDescent="0.4">
      <c r="A79" s="25">
        <v>203</v>
      </c>
      <c r="B79" s="12" t="s">
        <v>76</v>
      </c>
      <c r="C79" s="89">
        <v>1</v>
      </c>
      <c r="D79" s="89">
        <v>1</v>
      </c>
      <c r="E79" s="97">
        <v>0.1</v>
      </c>
      <c r="F79" s="89">
        <v>10</v>
      </c>
      <c r="G79" s="89">
        <v>10</v>
      </c>
      <c r="H79" s="89">
        <v>1</v>
      </c>
      <c r="I79" s="89">
        <v>20</v>
      </c>
      <c r="J79" s="89">
        <v>20</v>
      </c>
      <c r="K79" s="89">
        <v>2</v>
      </c>
      <c r="L79" s="38" t="s">
        <v>27</v>
      </c>
      <c r="M79" s="38" t="s">
        <v>22</v>
      </c>
      <c r="N79" s="18"/>
      <c r="O79" s="18" t="s">
        <v>23</v>
      </c>
      <c r="P79" s="28">
        <v>0.1</v>
      </c>
      <c r="Q79" s="28">
        <v>0.01</v>
      </c>
      <c r="R79" s="28">
        <v>0</v>
      </c>
      <c r="S79" s="5"/>
      <c r="T79" s="2"/>
    </row>
    <row r="80" spans="1:39" ht="20.25" x14ac:dyDescent="0.4">
      <c r="A80" s="25">
        <v>201</v>
      </c>
      <c r="B80" s="12" t="s">
        <v>77</v>
      </c>
      <c r="C80" s="89">
        <v>200</v>
      </c>
      <c r="D80" s="89">
        <v>200</v>
      </c>
      <c r="E80" s="89">
        <v>20</v>
      </c>
      <c r="F80" s="89">
        <v>1000</v>
      </c>
      <c r="G80" s="89">
        <v>1000</v>
      </c>
      <c r="H80" s="89">
        <v>100</v>
      </c>
      <c r="I80" s="89">
        <v>2000</v>
      </c>
      <c r="J80" s="89">
        <v>2000</v>
      </c>
      <c r="K80" s="89">
        <v>200</v>
      </c>
      <c r="L80" s="38" t="s">
        <v>27</v>
      </c>
      <c r="M80" s="38" t="s">
        <v>22</v>
      </c>
      <c r="N80" s="18"/>
      <c r="O80" s="18"/>
      <c r="P80" s="28">
        <v>0.1</v>
      </c>
      <c r="Q80" s="28">
        <v>0.01</v>
      </c>
      <c r="R80" s="28">
        <v>0.1</v>
      </c>
      <c r="S80" s="5"/>
      <c r="T80" s="2"/>
    </row>
    <row r="81" spans="1:20" ht="20.25" x14ac:dyDescent="0.4">
      <c r="A81" s="25">
        <v>204</v>
      </c>
      <c r="B81" s="12" t="s">
        <v>77</v>
      </c>
      <c r="C81" s="89">
        <v>1</v>
      </c>
      <c r="D81" s="89">
        <v>1</v>
      </c>
      <c r="E81" s="97">
        <v>0.1</v>
      </c>
      <c r="F81" s="89">
        <v>10</v>
      </c>
      <c r="G81" s="89">
        <v>10</v>
      </c>
      <c r="H81" s="89">
        <v>1</v>
      </c>
      <c r="I81" s="89">
        <v>20</v>
      </c>
      <c r="J81" s="89">
        <v>20</v>
      </c>
      <c r="K81" s="89">
        <v>2</v>
      </c>
      <c r="L81" s="38" t="s">
        <v>27</v>
      </c>
      <c r="M81" s="38" t="s">
        <v>22</v>
      </c>
      <c r="N81" s="18"/>
      <c r="O81" s="18" t="s">
        <v>23</v>
      </c>
      <c r="P81" s="28">
        <v>0.1</v>
      </c>
      <c r="Q81" s="28">
        <v>0.01</v>
      </c>
      <c r="R81" s="28">
        <v>0</v>
      </c>
      <c r="S81" s="5"/>
      <c r="T81" s="2"/>
    </row>
    <row r="82" spans="1:20" ht="20.25" x14ac:dyDescent="0.4">
      <c r="A82" s="31">
        <v>211</v>
      </c>
      <c r="B82" s="35" t="s">
        <v>78</v>
      </c>
      <c r="C82" s="94">
        <v>100</v>
      </c>
      <c r="D82" s="94">
        <v>0</v>
      </c>
      <c r="E82" s="94">
        <v>0</v>
      </c>
      <c r="F82" s="94">
        <v>1000</v>
      </c>
      <c r="G82" s="94">
        <v>0</v>
      </c>
      <c r="H82" s="94">
        <v>0</v>
      </c>
      <c r="I82" s="94">
        <v>2000</v>
      </c>
      <c r="J82" s="94">
        <v>0</v>
      </c>
      <c r="K82" s="94">
        <v>0</v>
      </c>
      <c r="L82" s="77" t="s">
        <v>27</v>
      </c>
      <c r="M82" s="77" t="s">
        <v>22</v>
      </c>
      <c r="N82" s="78"/>
      <c r="O82" s="78"/>
      <c r="P82" s="79">
        <v>0.1</v>
      </c>
      <c r="Q82" s="79">
        <v>0.01</v>
      </c>
      <c r="R82" s="79">
        <v>0.1</v>
      </c>
      <c r="S82" s="80"/>
      <c r="T82" s="81" t="s">
        <v>102</v>
      </c>
    </row>
    <row r="83" spans="1:20" ht="20.25" x14ac:dyDescent="0.4">
      <c r="A83" s="82">
        <v>225</v>
      </c>
      <c r="B83" s="83" t="s">
        <v>79</v>
      </c>
      <c r="C83" s="95">
        <v>20</v>
      </c>
      <c r="D83" s="95">
        <v>0</v>
      </c>
      <c r="E83" s="95">
        <v>0</v>
      </c>
      <c r="F83" s="95">
        <v>400</v>
      </c>
      <c r="G83" s="95">
        <v>0</v>
      </c>
      <c r="H83" s="95">
        <v>0</v>
      </c>
      <c r="I83" s="95">
        <v>800</v>
      </c>
      <c r="J83" s="95">
        <v>0</v>
      </c>
      <c r="K83" s="95">
        <v>0</v>
      </c>
      <c r="L83" s="84" t="s">
        <v>27</v>
      </c>
      <c r="M83" s="84" t="s">
        <v>22</v>
      </c>
      <c r="N83" s="85"/>
      <c r="O83" s="85" t="s">
        <v>23</v>
      </c>
      <c r="P83" s="86">
        <v>0.1</v>
      </c>
      <c r="Q83" s="86">
        <v>0.01</v>
      </c>
      <c r="R83" s="86">
        <v>0</v>
      </c>
      <c r="S83" s="87" t="s">
        <v>80</v>
      </c>
      <c r="T83" s="75" t="s">
        <v>104</v>
      </c>
    </row>
    <row r="84" spans="1:20" ht="20.25" x14ac:dyDescent="0.4">
      <c r="A84" s="33">
        <v>223</v>
      </c>
      <c r="B84" s="36" t="s">
        <v>82</v>
      </c>
      <c r="C84" s="93">
        <v>20</v>
      </c>
      <c r="D84" s="93">
        <v>0</v>
      </c>
      <c r="E84" s="93">
        <v>0</v>
      </c>
      <c r="F84" s="93">
        <v>400</v>
      </c>
      <c r="G84" s="93">
        <v>0</v>
      </c>
      <c r="H84" s="93">
        <v>0</v>
      </c>
      <c r="I84" s="93">
        <v>800</v>
      </c>
      <c r="J84" s="93">
        <v>0</v>
      </c>
      <c r="K84" s="93">
        <v>0</v>
      </c>
      <c r="L84" s="42" t="s">
        <v>27</v>
      </c>
      <c r="M84" s="42" t="s">
        <v>22</v>
      </c>
      <c r="N84" s="23"/>
      <c r="O84" s="23" t="s">
        <v>23</v>
      </c>
      <c r="P84" s="34">
        <v>0.1</v>
      </c>
      <c r="Q84" s="34">
        <v>0.01</v>
      </c>
      <c r="R84" s="34">
        <v>0</v>
      </c>
      <c r="S84" s="22" t="s">
        <v>80</v>
      </c>
      <c r="T84" s="2" t="s">
        <v>105</v>
      </c>
    </row>
    <row r="85" spans="1:20" ht="20.25" x14ac:dyDescent="0.4">
      <c r="A85" s="26">
        <v>226</v>
      </c>
      <c r="B85" s="11" t="s">
        <v>82</v>
      </c>
      <c r="C85" s="90">
        <v>1</v>
      </c>
      <c r="D85" s="90">
        <v>0</v>
      </c>
      <c r="E85" s="90">
        <v>0</v>
      </c>
      <c r="F85" s="90">
        <v>10</v>
      </c>
      <c r="G85" s="90">
        <v>0</v>
      </c>
      <c r="H85" s="90">
        <v>0</v>
      </c>
      <c r="I85" s="90">
        <v>20</v>
      </c>
      <c r="J85" s="90">
        <v>0</v>
      </c>
      <c r="K85" s="90">
        <v>0</v>
      </c>
      <c r="L85" s="39" t="s">
        <v>27</v>
      </c>
      <c r="M85" s="39" t="s">
        <v>22</v>
      </c>
      <c r="N85" s="14" t="s">
        <v>23</v>
      </c>
      <c r="O85" s="14" t="s">
        <v>23</v>
      </c>
      <c r="P85" s="29">
        <v>0</v>
      </c>
      <c r="Q85" s="29">
        <v>0</v>
      </c>
      <c r="R85" s="29">
        <v>0</v>
      </c>
      <c r="S85" s="6"/>
      <c r="T85" s="3"/>
    </row>
  </sheetData>
  <mergeCells count="177">
    <mergeCell ref="AE73:AE74"/>
    <mergeCell ref="AF73:AM74"/>
    <mergeCell ref="AE75:AE76"/>
    <mergeCell ref="AF75:AM76"/>
    <mergeCell ref="AE67:AE68"/>
    <mergeCell ref="AF67:AM68"/>
    <mergeCell ref="AE69:AE70"/>
    <mergeCell ref="AF69:AM70"/>
    <mergeCell ref="AE71:AE72"/>
    <mergeCell ref="AF71:AM72"/>
    <mergeCell ref="AF63:AM64"/>
    <mergeCell ref="AE65:AE66"/>
    <mergeCell ref="AF65:AM66"/>
    <mergeCell ref="AE59:AE60"/>
    <mergeCell ref="AF59:AM60"/>
    <mergeCell ref="AF61:AM62"/>
    <mergeCell ref="AF52:AM53"/>
    <mergeCell ref="AE54:AE55"/>
    <mergeCell ref="AF54:AM55"/>
    <mergeCell ref="AE56:AE58"/>
    <mergeCell ref="AF56:AM58"/>
    <mergeCell ref="AE46:AE47"/>
    <mergeCell ref="AF46:AM47"/>
    <mergeCell ref="AE48:AE49"/>
    <mergeCell ref="AF48:AM49"/>
    <mergeCell ref="AE50:AE51"/>
    <mergeCell ref="AF50:AM51"/>
    <mergeCell ref="AF38:AM39"/>
    <mergeCell ref="AF40:AM41"/>
    <mergeCell ref="AE42:AE43"/>
    <mergeCell ref="AF42:AM43"/>
    <mergeCell ref="AE44:AE45"/>
    <mergeCell ref="AF44:AM45"/>
    <mergeCell ref="AE34:AE35"/>
    <mergeCell ref="AF34:AM35"/>
    <mergeCell ref="AE36:AE37"/>
    <mergeCell ref="AF36:AM37"/>
    <mergeCell ref="AK27:AK28"/>
    <mergeCell ref="AL27:AL28"/>
    <mergeCell ref="AM27:AM28"/>
    <mergeCell ref="AE32:AE33"/>
    <mergeCell ref="AF32:AM33"/>
    <mergeCell ref="AE30:AM31"/>
    <mergeCell ref="AF27:AF28"/>
    <mergeCell ref="AG27:AG28"/>
    <mergeCell ref="AH27:AH28"/>
    <mergeCell ref="AI27:AI28"/>
    <mergeCell ref="AJ27:AJ28"/>
    <mergeCell ref="AI25:AI26"/>
    <mergeCell ref="AJ25:AJ26"/>
    <mergeCell ref="AK25:AK26"/>
    <mergeCell ref="AL25:AL26"/>
    <mergeCell ref="AM25:AM26"/>
    <mergeCell ref="AJ21:AJ22"/>
    <mergeCell ref="AK21:AK22"/>
    <mergeCell ref="AL21:AL22"/>
    <mergeCell ref="AM21:AM22"/>
    <mergeCell ref="AE23:AE28"/>
    <mergeCell ref="AF23:AF24"/>
    <mergeCell ref="AG23:AG24"/>
    <mergeCell ref="AH23:AH24"/>
    <mergeCell ref="AI23:AI24"/>
    <mergeCell ref="AJ23:AJ24"/>
    <mergeCell ref="AK23:AK24"/>
    <mergeCell ref="AL23:AL24"/>
    <mergeCell ref="AM23:AM24"/>
    <mergeCell ref="AF25:AF26"/>
    <mergeCell ref="AG25:AG26"/>
    <mergeCell ref="AH25:AH26"/>
    <mergeCell ref="AJ17:AJ18"/>
    <mergeCell ref="AK17:AK18"/>
    <mergeCell ref="AL17:AL18"/>
    <mergeCell ref="AM17:AM18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J13:AJ14"/>
    <mergeCell ref="AK13:AK14"/>
    <mergeCell ref="AL13:AL14"/>
    <mergeCell ref="AM13:AM14"/>
    <mergeCell ref="AF15:AF16"/>
    <mergeCell ref="AG15:AG16"/>
    <mergeCell ref="AH15:AH16"/>
    <mergeCell ref="AI15:AI16"/>
    <mergeCell ref="AJ15:AJ16"/>
    <mergeCell ref="AK15:AK16"/>
    <mergeCell ref="AL15:AL16"/>
    <mergeCell ref="AM15:AM16"/>
    <mergeCell ref="AE13:AE22"/>
    <mergeCell ref="AF13:AF14"/>
    <mergeCell ref="AG13:AG14"/>
    <mergeCell ref="AH13:AH14"/>
    <mergeCell ref="AI13:AI14"/>
    <mergeCell ref="AF17:AF18"/>
    <mergeCell ref="AG17:AG18"/>
    <mergeCell ref="AH17:AH18"/>
    <mergeCell ref="AI17:AI18"/>
    <mergeCell ref="AF21:AF22"/>
    <mergeCell ref="AG21:AG22"/>
    <mergeCell ref="AH21:AH22"/>
    <mergeCell ref="AI21:AI22"/>
    <mergeCell ref="AK9:AK10"/>
    <mergeCell ref="AL9:AL10"/>
    <mergeCell ref="AM9:AM10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F9:AF10"/>
    <mergeCell ref="AG9:AG10"/>
    <mergeCell ref="AH9:AH10"/>
    <mergeCell ref="AI9:AI10"/>
    <mergeCell ref="AJ9:AJ10"/>
    <mergeCell ref="AJ5:AJ6"/>
    <mergeCell ref="AK5:AK6"/>
    <mergeCell ref="AL5:AL6"/>
    <mergeCell ref="AM5:AM6"/>
    <mergeCell ref="AF7:AF8"/>
    <mergeCell ref="AG7:AG8"/>
    <mergeCell ref="AH7:AH8"/>
    <mergeCell ref="AI7:AI8"/>
    <mergeCell ref="AJ7:AJ8"/>
    <mergeCell ref="AK7:AK8"/>
    <mergeCell ref="AL7:AL8"/>
    <mergeCell ref="AM7:AM8"/>
    <mergeCell ref="T3:T7"/>
    <mergeCell ref="AE1:AK2"/>
    <mergeCell ref="AE3:AF4"/>
    <mergeCell ref="AG3:AG4"/>
    <mergeCell ref="AH3:AH4"/>
    <mergeCell ref="AI3:AI4"/>
    <mergeCell ref="AJ3:AJ4"/>
    <mergeCell ref="AK3:AK4"/>
    <mergeCell ref="AL3:AL4"/>
    <mergeCell ref="AM3:AM4"/>
    <mergeCell ref="AE5:AE12"/>
    <mergeCell ref="AF5:AF6"/>
    <mergeCell ref="AG5:AG6"/>
    <mergeCell ref="AH5:AH6"/>
    <mergeCell ref="AI5:AI6"/>
    <mergeCell ref="A1:P2"/>
    <mergeCell ref="Q1:S2"/>
    <mergeCell ref="A3:B7"/>
    <mergeCell ref="C3:K3"/>
    <mergeCell ref="L3:L7"/>
    <mergeCell ref="M3:M7"/>
    <mergeCell ref="Q3:R3"/>
    <mergeCell ref="S3:S7"/>
    <mergeCell ref="C4:E4"/>
    <mergeCell ref="F4:H4"/>
    <mergeCell ref="I4:K4"/>
    <mergeCell ref="P4:P7"/>
    <mergeCell ref="Q4:R5"/>
    <mergeCell ref="C6:C7"/>
    <mergeCell ref="D6:D7"/>
    <mergeCell ref="N6:N7"/>
    <mergeCell ref="O6:O7"/>
    <mergeCell ref="N3:O3"/>
    <mergeCell ref="N4:O5"/>
    <mergeCell ref="K6:K7"/>
    <mergeCell ref="Q6:Q7"/>
    <mergeCell ref="R6:R7"/>
    <mergeCell ref="E6:E7"/>
    <mergeCell ref="F6:F7"/>
    <mergeCell ref="G6:G7"/>
    <mergeCell ref="H6:H7"/>
    <mergeCell ref="I6:I7"/>
    <mergeCell ref="J6:J7"/>
  </mergeCells>
  <phoneticPr fontId="1"/>
  <conditionalFormatting sqref="T8:T82">
    <cfRule type="cellIs" dxfId="5" priority="2" operator="equal">
      <formula>0</formula>
    </cfRule>
  </conditionalFormatting>
  <conditionalFormatting sqref="T83:T85">
    <cfRule type="cellIs" dxfId="4" priority="1" operator="equal">
      <formula>0</formula>
    </cfRule>
  </conditionalFormatting>
  <pageMargins left="0.25" right="0.25" top="0.75" bottom="0.75" header="0.3" footer="0.3"/>
  <pageSetup paperSize="8" scale="62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9FE93-C5A0-4437-A4B8-9B842E5BBF23}">
  <sheetPr>
    <tabColor theme="4" tint="0.59999389629810485"/>
  </sheetPr>
  <dimension ref="A1:AJ84"/>
  <sheetViews>
    <sheetView tabSelected="1" view="pageBreakPreview" topLeftCell="A49" zoomScale="60" zoomScaleNormal="85" workbookViewId="0">
      <selection activeCell="W70" sqref="W70"/>
    </sheetView>
  </sheetViews>
  <sheetFormatPr defaultRowHeight="18.75" x14ac:dyDescent="0.4"/>
  <cols>
    <col min="1" max="1" width="4.875" bestFit="1" customWidth="1"/>
    <col min="2" max="2" width="9.75" bestFit="1" customWidth="1"/>
    <col min="3" max="6" width="8" bestFit="1" customWidth="1"/>
    <col min="7" max="7" width="8.75" bestFit="1" customWidth="1"/>
    <col min="8" max="8" width="8" bestFit="1" customWidth="1"/>
    <col min="9" max="9" width="17.25" bestFit="1" customWidth="1"/>
    <col min="10" max="10" width="13" bestFit="1" customWidth="1"/>
    <col min="11" max="11" width="6.375" bestFit="1" customWidth="1"/>
    <col min="12" max="12" width="10" bestFit="1" customWidth="1"/>
    <col min="13" max="13" width="11.375" bestFit="1" customWidth="1"/>
    <col min="14" max="15" width="8" bestFit="1" customWidth="1"/>
    <col min="16" max="16" width="11" bestFit="1" customWidth="1"/>
    <col min="17" max="17" width="5.25" bestFit="1" customWidth="1"/>
    <col min="18" max="26" width="5.25" customWidth="1"/>
    <col min="27" max="27" width="4.625" customWidth="1"/>
    <col min="28" max="28" width="6.875" bestFit="1" customWidth="1"/>
    <col min="29" max="29" width="37.25" bestFit="1" customWidth="1"/>
    <col min="30" max="30" width="11.375" bestFit="1" customWidth="1"/>
    <col min="31" max="32" width="19.25" bestFit="1" customWidth="1"/>
    <col min="33" max="33" width="16.5" bestFit="1" customWidth="1"/>
    <col min="34" max="34" width="15.25" bestFit="1" customWidth="1"/>
    <col min="35" max="35" width="20.875" bestFit="1" customWidth="1"/>
    <col min="36" max="36" width="19.25" bestFit="1" customWidth="1"/>
  </cols>
  <sheetData>
    <row r="1" spans="1:36" ht="33" x14ac:dyDescent="0.4">
      <c r="A1" s="61" t="s">
        <v>106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AB1" s="155" t="s">
        <v>200</v>
      </c>
      <c r="AC1" s="155"/>
      <c r="AD1" s="155"/>
      <c r="AE1" s="155"/>
      <c r="AF1" s="155"/>
      <c r="AG1" s="155"/>
      <c r="AH1" s="190"/>
      <c r="AI1" s="190"/>
      <c r="AJ1" s="190"/>
    </row>
    <row r="2" spans="1:36" ht="20.25" customHeight="1" x14ac:dyDescent="0.4">
      <c r="A2" s="100" t="s">
        <v>85</v>
      </c>
      <c r="B2" s="100"/>
      <c r="C2" s="101" t="s">
        <v>86</v>
      </c>
      <c r="D2" s="102"/>
      <c r="E2" s="102"/>
      <c r="F2" s="102"/>
      <c r="G2" s="102"/>
      <c r="H2" s="103"/>
      <c r="I2" s="104" t="s">
        <v>2</v>
      </c>
      <c r="J2" s="104" t="s">
        <v>3</v>
      </c>
      <c r="K2" s="105" t="s">
        <v>87</v>
      </c>
      <c r="L2" s="106"/>
      <c r="M2" s="15" t="s">
        <v>87</v>
      </c>
      <c r="N2" s="48" t="s">
        <v>88</v>
      </c>
      <c r="O2" s="48"/>
      <c r="P2" s="43" t="s">
        <v>6</v>
      </c>
      <c r="Q2" s="104" t="s">
        <v>7</v>
      </c>
      <c r="AA2" s="143"/>
      <c r="AB2" s="157" t="s">
        <v>107</v>
      </c>
      <c r="AC2" s="158"/>
      <c r="AD2" s="157" t="s">
        <v>108</v>
      </c>
      <c r="AE2" s="157" t="s">
        <v>168</v>
      </c>
      <c r="AF2" s="157" t="s">
        <v>110</v>
      </c>
      <c r="AG2" s="157" t="s">
        <v>111</v>
      </c>
      <c r="AH2" s="165" t="s">
        <v>161</v>
      </c>
      <c r="AI2" s="157" t="s">
        <v>201</v>
      </c>
      <c r="AJ2" s="160" t="s">
        <v>112</v>
      </c>
    </row>
    <row r="3" spans="1:36" ht="20.25" customHeight="1" x14ac:dyDescent="0.4">
      <c r="A3" s="100"/>
      <c r="B3" s="100"/>
      <c r="C3" s="107"/>
      <c r="D3" s="108"/>
      <c r="E3" s="108"/>
      <c r="F3" s="108"/>
      <c r="G3" s="108"/>
      <c r="H3" s="109"/>
      <c r="I3" s="104"/>
      <c r="J3" s="104"/>
      <c r="K3" s="110" t="s">
        <v>11</v>
      </c>
      <c r="L3" s="111"/>
      <c r="M3" s="53" t="s">
        <v>89</v>
      </c>
      <c r="N3" s="55" t="s">
        <v>13</v>
      </c>
      <c r="O3" s="56"/>
      <c r="P3" s="49"/>
      <c r="Q3" s="104"/>
      <c r="AA3" s="143"/>
      <c r="AB3" s="161"/>
      <c r="AC3" s="162"/>
      <c r="AD3" s="161"/>
      <c r="AE3" s="163"/>
      <c r="AF3" s="161"/>
      <c r="AG3" s="161"/>
      <c r="AH3" s="165"/>
      <c r="AI3" s="161"/>
      <c r="AJ3" s="165"/>
    </row>
    <row r="4" spans="1:36" ht="20.25" customHeight="1" x14ac:dyDescent="0.4">
      <c r="A4" s="100"/>
      <c r="B4" s="100"/>
      <c r="C4" s="50" t="s">
        <v>8</v>
      </c>
      <c r="D4" s="52"/>
      <c r="E4" s="50" t="s">
        <v>9</v>
      </c>
      <c r="F4" s="52"/>
      <c r="G4" s="59" t="s">
        <v>10</v>
      </c>
      <c r="H4" s="60"/>
      <c r="I4" s="104"/>
      <c r="J4" s="104"/>
      <c r="K4" s="112"/>
      <c r="L4" s="113"/>
      <c r="M4" s="53"/>
      <c r="N4" s="57"/>
      <c r="O4" s="58"/>
      <c r="P4" s="49"/>
      <c r="Q4" s="104"/>
      <c r="AA4" s="143"/>
      <c r="AB4" s="159" t="s">
        <v>113</v>
      </c>
      <c r="AC4" s="167" t="s">
        <v>169</v>
      </c>
      <c r="AD4" s="167" t="s">
        <v>170</v>
      </c>
      <c r="AE4" s="167" t="s">
        <v>116</v>
      </c>
      <c r="AF4" s="167" t="s">
        <v>117</v>
      </c>
      <c r="AG4" s="167" t="s">
        <v>118</v>
      </c>
      <c r="AH4" s="167" t="s">
        <v>171</v>
      </c>
      <c r="AI4" s="167" t="s">
        <v>171</v>
      </c>
      <c r="AJ4" s="167"/>
    </row>
    <row r="5" spans="1:36" ht="20.25" customHeight="1" x14ac:dyDescent="0.4">
      <c r="A5" s="100"/>
      <c r="B5" s="100"/>
      <c r="C5" s="46" t="s">
        <v>90</v>
      </c>
      <c r="D5" s="69" t="s">
        <v>91</v>
      </c>
      <c r="E5" s="46" t="s">
        <v>90</v>
      </c>
      <c r="F5" s="69" t="s">
        <v>91</v>
      </c>
      <c r="G5" s="46" t="s">
        <v>90</v>
      </c>
      <c r="H5" s="69" t="s">
        <v>91</v>
      </c>
      <c r="I5" s="104"/>
      <c r="J5" s="104"/>
      <c r="K5" s="43" t="s">
        <v>92</v>
      </c>
      <c r="L5" s="59" t="s">
        <v>18</v>
      </c>
      <c r="M5" s="53"/>
      <c r="N5" s="114" t="s">
        <v>19</v>
      </c>
      <c r="O5" s="114" t="s">
        <v>18</v>
      </c>
      <c r="P5" s="49"/>
      <c r="Q5" s="104"/>
      <c r="AA5" s="143"/>
      <c r="AB5" s="182"/>
      <c r="AC5" s="183"/>
      <c r="AD5" s="183"/>
      <c r="AE5" s="183"/>
      <c r="AF5" s="183"/>
      <c r="AG5" s="183"/>
      <c r="AH5" s="183"/>
      <c r="AI5" s="183"/>
      <c r="AJ5" s="183"/>
    </row>
    <row r="6" spans="1:36" ht="20.25" customHeight="1" x14ac:dyDescent="0.4">
      <c r="A6" s="100"/>
      <c r="B6" s="100"/>
      <c r="C6" s="47"/>
      <c r="D6" s="104"/>
      <c r="E6" s="47"/>
      <c r="F6" s="104"/>
      <c r="G6" s="47"/>
      <c r="H6" s="115"/>
      <c r="I6" s="104"/>
      <c r="J6" s="104"/>
      <c r="K6" s="47"/>
      <c r="L6" s="116"/>
      <c r="M6" s="54"/>
      <c r="N6" s="54"/>
      <c r="O6" s="54"/>
      <c r="P6" s="44"/>
      <c r="Q6" s="104"/>
      <c r="AA6" s="143"/>
      <c r="AB6" s="182"/>
      <c r="AC6" s="183" t="s">
        <v>172</v>
      </c>
      <c r="AD6" s="183" t="s">
        <v>170</v>
      </c>
      <c r="AE6" s="183" t="s">
        <v>121</v>
      </c>
      <c r="AF6" s="183" t="s">
        <v>122</v>
      </c>
      <c r="AG6" s="183" t="s">
        <v>118</v>
      </c>
      <c r="AH6" s="183" t="s">
        <v>171</v>
      </c>
      <c r="AI6" s="183" t="s">
        <v>122</v>
      </c>
      <c r="AJ6" s="183" t="s">
        <v>123</v>
      </c>
    </row>
    <row r="7" spans="1:36" ht="20.25" customHeight="1" x14ac:dyDescent="0.4">
      <c r="A7" s="24">
        <f>[1]核種!$B$8</f>
        <v>3</v>
      </c>
      <c r="B7" s="10" t="str">
        <f>[1]核種!$C$8</f>
        <v>H</v>
      </c>
      <c r="C7" s="125">
        <f>[1]核種!$AU$8</f>
        <v>2000</v>
      </c>
      <c r="D7" s="125">
        <f>[1]核種!$AV$8</f>
        <v>2000</v>
      </c>
      <c r="E7" s="125">
        <f>[1]核種!$AW$8</f>
        <v>40000</v>
      </c>
      <c r="F7" s="125">
        <f>[1]核種!$AX$8</f>
        <v>40000</v>
      </c>
      <c r="G7" s="125">
        <f>[1]核種!$AY$8</f>
        <v>80000</v>
      </c>
      <c r="H7" s="125">
        <f>[1]核種!$AZ$8</f>
        <v>80000</v>
      </c>
      <c r="I7" s="117" t="str">
        <f>[1]核種!$H$8</f>
        <v>気体・液体・固体</v>
      </c>
      <c r="J7" s="117" t="s">
        <v>22</v>
      </c>
      <c r="K7" s="118"/>
      <c r="L7" s="118" t="s">
        <v>23</v>
      </c>
      <c r="M7" s="27">
        <f>[1]核種!$O$8</f>
        <v>0.01</v>
      </c>
      <c r="N7" s="27">
        <f>[1]核種!$P$8</f>
        <v>0.01</v>
      </c>
      <c r="O7" s="27"/>
      <c r="P7" s="27"/>
      <c r="Q7" s="117"/>
      <c r="AA7" s="143"/>
      <c r="AB7" s="182"/>
      <c r="AC7" s="183"/>
      <c r="AD7" s="183"/>
      <c r="AE7" s="183"/>
      <c r="AF7" s="183"/>
      <c r="AG7" s="183"/>
      <c r="AH7" s="183"/>
      <c r="AI7" s="183"/>
      <c r="AJ7" s="183"/>
    </row>
    <row r="8" spans="1:36" ht="20.25" customHeight="1" x14ac:dyDescent="0.4">
      <c r="A8" s="25">
        <f>[1]核種!$B$9</f>
        <v>11</v>
      </c>
      <c r="B8" s="12" t="str">
        <f>[1]核種!$C$9</f>
        <v>C</v>
      </c>
      <c r="C8" s="119">
        <f>[1]核種!$AU$9</f>
        <v>2000</v>
      </c>
      <c r="D8" s="119">
        <f>[1]核種!$AV$9</f>
        <v>200</v>
      </c>
      <c r="E8" s="119">
        <f>[1]核種!$AW$9</f>
        <v>20000</v>
      </c>
      <c r="F8" s="119">
        <f>[1]核種!$AX$9</f>
        <v>2000</v>
      </c>
      <c r="G8" s="119">
        <f>[1]核種!$AY$9</f>
        <v>40000</v>
      </c>
      <c r="H8" s="119">
        <f>[1]核種!$AZ$9</f>
        <v>4000</v>
      </c>
      <c r="I8" s="120" t="str">
        <f>[1]核種!$H$9</f>
        <v>気体・液体・固体</v>
      </c>
      <c r="J8" s="120" t="s">
        <v>22</v>
      </c>
      <c r="K8" s="121"/>
      <c r="L8" s="121" t="s">
        <v>93</v>
      </c>
      <c r="M8" s="28">
        <f>[1]核種!$O$9</f>
        <v>0.1</v>
      </c>
      <c r="N8" s="28">
        <f>[1]核種!$P$9</f>
        <v>0.01</v>
      </c>
      <c r="O8" s="28">
        <f>[1]核種!$S$9</f>
        <v>0.1</v>
      </c>
      <c r="P8" s="28"/>
      <c r="Q8" s="120"/>
      <c r="AA8" s="143"/>
      <c r="AB8" s="182"/>
      <c r="AC8" s="183" t="s">
        <v>173</v>
      </c>
      <c r="AD8" s="183" t="s">
        <v>174</v>
      </c>
      <c r="AE8" s="183" t="s">
        <v>116</v>
      </c>
      <c r="AF8" s="183" t="s">
        <v>122</v>
      </c>
      <c r="AG8" s="183" t="s">
        <v>122</v>
      </c>
      <c r="AH8" s="183" t="s">
        <v>122</v>
      </c>
      <c r="AI8" s="183" t="s">
        <v>122</v>
      </c>
      <c r="AJ8" s="183"/>
    </row>
    <row r="9" spans="1:36" ht="20.25" customHeight="1" x14ac:dyDescent="0.4">
      <c r="A9" s="25">
        <f>[1]核種!$B$10</f>
        <v>14</v>
      </c>
      <c r="B9" s="12" t="str">
        <f>[1]核種!$C$10</f>
        <v>C</v>
      </c>
      <c r="C9" s="119">
        <f>[1]核種!$AU$10</f>
        <v>100</v>
      </c>
      <c r="D9" s="119">
        <f>[1]核種!$AV$10</f>
        <v>100</v>
      </c>
      <c r="E9" s="119">
        <f>[1]核種!$AW$10</f>
        <v>2000</v>
      </c>
      <c r="F9" s="119">
        <f>[1]核種!$AX$10</f>
        <v>2000</v>
      </c>
      <c r="G9" s="119">
        <f>[1]核種!$AY$10</f>
        <v>4000</v>
      </c>
      <c r="H9" s="119">
        <f>[1]核種!$AZ$10</f>
        <v>4000</v>
      </c>
      <c r="I9" s="120" t="str">
        <f>[1]核種!$H$10</f>
        <v>気体・液体・固体</v>
      </c>
      <c r="J9" s="120" t="s">
        <v>22</v>
      </c>
      <c r="K9" s="121"/>
      <c r="L9" s="121" t="s">
        <v>23</v>
      </c>
      <c r="M9" s="28">
        <f>[1]核種!$O$10</f>
        <v>0.01</v>
      </c>
      <c r="N9" s="28">
        <f>[1]核種!$P$10</f>
        <v>0.01</v>
      </c>
      <c r="O9" s="28"/>
      <c r="P9" s="28"/>
      <c r="Q9" s="120"/>
      <c r="AA9" s="143"/>
      <c r="AB9" s="182"/>
      <c r="AC9" s="183"/>
      <c r="AD9" s="183"/>
      <c r="AE9" s="183"/>
      <c r="AF9" s="183"/>
      <c r="AG9" s="183"/>
      <c r="AH9" s="183"/>
      <c r="AI9" s="183"/>
      <c r="AJ9" s="183"/>
    </row>
    <row r="10" spans="1:36" ht="20.25" customHeight="1" x14ac:dyDescent="0.4">
      <c r="A10" s="25">
        <f>[1]核種!$B$11</f>
        <v>13</v>
      </c>
      <c r="B10" s="12" t="str">
        <f>[1]核種!$C$11</f>
        <v>N</v>
      </c>
      <c r="C10" s="119">
        <f>[1]核種!$AU$11</f>
        <v>400</v>
      </c>
      <c r="D10" s="119">
        <f>[1]核種!$AV$11</f>
        <v>0</v>
      </c>
      <c r="E10" s="119">
        <f>[1]核種!$AW$11</f>
        <v>4000</v>
      </c>
      <c r="F10" s="119">
        <f>[1]核種!$AX$11</f>
        <v>0</v>
      </c>
      <c r="G10" s="119">
        <f>[1]核種!$AY$11</f>
        <v>8000</v>
      </c>
      <c r="H10" s="119">
        <f>[1]核種!$AZ$11</f>
        <v>0</v>
      </c>
      <c r="I10" s="120" t="str">
        <f>[1]核種!$H$11</f>
        <v>気体・液体・固体</v>
      </c>
      <c r="J10" s="120" t="s">
        <v>22</v>
      </c>
      <c r="K10" s="121"/>
      <c r="L10" s="121"/>
      <c r="M10" s="28">
        <f>[1]核種!$O$11</f>
        <v>0.1</v>
      </c>
      <c r="N10" s="28">
        <f>[1]核種!$P$11</f>
        <v>0.01</v>
      </c>
      <c r="O10" s="28">
        <f>[1]核種!$S$11</f>
        <v>0.1</v>
      </c>
      <c r="P10" s="28"/>
      <c r="Q10" s="120"/>
      <c r="AA10" s="143"/>
      <c r="AB10" s="182"/>
      <c r="AC10" s="183" t="s">
        <v>175</v>
      </c>
      <c r="AD10" s="183" t="s">
        <v>174</v>
      </c>
      <c r="AE10" s="183" t="s">
        <v>116</v>
      </c>
      <c r="AF10" s="183" t="s">
        <v>122</v>
      </c>
      <c r="AG10" s="183" t="s">
        <v>122</v>
      </c>
      <c r="AH10" s="183" t="s">
        <v>122</v>
      </c>
      <c r="AI10" s="183" t="s">
        <v>122</v>
      </c>
      <c r="AJ10" s="183"/>
    </row>
    <row r="11" spans="1:36" ht="20.25" customHeight="1" x14ac:dyDescent="0.4">
      <c r="A11" s="26">
        <f>[1]核種!$B$12</f>
        <v>18</v>
      </c>
      <c r="B11" s="11" t="str">
        <f>[1]核種!$C$12</f>
        <v>F</v>
      </c>
      <c r="C11" s="122">
        <f>[1]核種!$AU$12</f>
        <v>4000</v>
      </c>
      <c r="D11" s="122">
        <f>[1]核種!$AV$12</f>
        <v>500</v>
      </c>
      <c r="E11" s="122">
        <f>[1]核種!$AW$12</f>
        <v>80000</v>
      </c>
      <c r="F11" s="122">
        <f>[1]核種!$AX$12</f>
        <v>10000</v>
      </c>
      <c r="G11" s="122">
        <f>[1]核種!$AY$12</f>
        <v>160000</v>
      </c>
      <c r="H11" s="122">
        <f>[1]核種!$AZ$12</f>
        <v>20000</v>
      </c>
      <c r="I11" s="123" t="str">
        <f>[1]核種!$H$12</f>
        <v>液体・固体</v>
      </c>
      <c r="J11" s="123" t="s">
        <v>22</v>
      </c>
      <c r="K11" s="124"/>
      <c r="L11" s="121" t="s">
        <v>93</v>
      </c>
      <c r="M11" s="29">
        <f>[1]核種!$O$12</f>
        <v>0.1</v>
      </c>
      <c r="N11" s="29">
        <f>[1]核種!$P$12</f>
        <v>0.01</v>
      </c>
      <c r="O11" s="29">
        <f>[1]核種!$S$12</f>
        <v>0.1</v>
      </c>
      <c r="P11" s="29"/>
      <c r="Q11" s="123"/>
      <c r="AA11" s="143"/>
      <c r="AB11" s="182"/>
      <c r="AC11" s="183"/>
      <c r="AD11" s="183"/>
      <c r="AE11" s="183"/>
      <c r="AF11" s="183"/>
      <c r="AG11" s="183"/>
      <c r="AH11" s="183"/>
      <c r="AI11" s="183"/>
      <c r="AJ11" s="183"/>
    </row>
    <row r="12" spans="1:36" ht="20.25" customHeight="1" x14ac:dyDescent="0.4">
      <c r="A12" s="24">
        <f>[1]核種!$B$13</f>
        <v>22</v>
      </c>
      <c r="B12" s="10" t="str">
        <f>[1]核種!$C$13</f>
        <v>Na</v>
      </c>
      <c r="C12" s="125">
        <f>[1]核種!$AU$13</f>
        <v>1</v>
      </c>
      <c r="D12" s="125">
        <f>[1]核種!$AV$13</f>
        <v>1</v>
      </c>
      <c r="E12" s="125">
        <f>[1]核種!$AW$13</f>
        <v>10</v>
      </c>
      <c r="F12" s="125">
        <f>[1]核種!$AX$13</f>
        <v>10</v>
      </c>
      <c r="G12" s="125">
        <f>[1]核種!$AY$13</f>
        <v>20</v>
      </c>
      <c r="H12" s="125">
        <f>[1]核種!$AZ$13</f>
        <v>20</v>
      </c>
      <c r="I12" s="117" t="str">
        <f>[1]核種!$H$13</f>
        <v>液体・固体</v>
      </c>
      <c r="J12" s="117" t="s">
        <v>22</v>
      </c>
      <c r="K12" s="118"/>
      <c r="L12" s="118" t="s">
        <v>23</v>
      </c>
      <c r="M12" s="27">
        <f>[1]核種!$O$13</f>
        <v>0.1</v>
      </c>
      <c r="N12" s="27">
        <f>[1]核種!$P$13</f>
        <v>0.01</v>
      </c>
      <c r="O12" s="27"/>
      <c r="P12" s="27"/>
      <c r="Q12" s="117"/>
      <c r="AA12" s="143"/>
      <c r="AB12" s="182"/>
      <c r="AC12" s="183" t="s">
        <v>176</v>
      </c>
      <c r="AD12" s="183" t="s">
        <v>170</v>
      </c>
      <c r="AE12" s="183" t="s">
        <v>116</v>
      </c>
      <c r="AF12" s="183" t="s">
        <v>117</v>
      </c>
      <c r="AG12" s="183" t="s">
        <v>118</v>
      </c>
      <c r="AH12" s="183" t="s">
        <v>177</v>
      </c>
      <c r="AI12" s="183" t="s">
        <v>177</v>
      </c>
      <c r="AJ12" s="183"/>
    </row>
    <row r="13" spans="1:36" ht="20.25" customHeight="1" x14ac:dyDescent="0.4">
      <c r="A13" s="25">
        <f>[1]核種!$B$14</f>
        <v>24</v>
      </c>
      <c r="B13" s="12" t="str">
        <f>[1]核種!$C$14</f>
        <v>Na</v>
      </c>
      <c r="C13" s="119">
        <f>[1]核種!$AU$14</f>
        <v>1</v>
      </c>
      <c r="D13" s="119">
        <f>[1]核種!$AV$14</f>
        <v>1</v>
      </c>
      <c r="E13" s="119">
        <f>[1]核種!$AW$14</f>
        <v>10</v>
      </c>
      <c r="F13" s="119">
        <f>[1]核種!$AX$14</f>
        <v>10</v>
      </c>
      <c r="G13" s="119">
        <f>[1]核種!$AY$14</f>
        <v>20</v>
      </c>
      <c r="H13" s="119">
        <f>[1]核種!$AZ$14</f>
        <v>20</v>
      </c>
      <c r="I13" s="120" t="str">
        <f>[1]核種!$H$14</f>
        <v>液体・固体</v>
      </c>
      <c r="J13" s="120" t="s">
        <v>22</v>
      </c>
      <c r="K13" s="121"/>
      <c r="L13" s="121"/>
      <c r="M13" s="28">
        <f>[1]核種!$O$14</f>
        <v>0.1</v>
      </c>
      <c r="N13" s="28">
        <f>[1]核種!$P$14</f>
        <v>0.01</v>
      </c>
      <c r="O13" s="28">
        <f>[1]核種!$S$14</f>
        <v>0.1</v>
      </c>
      <c r="P13" s="28"/>
      <c r="Q13" s="120"/>
      <c r="AA13" s="143"/>
      <c r="AB13" s="164"/>
      <c r="AC13" s="183"/>
      <c r="AD13" s="183"/>
      <c r="AE13" s="183"/>
      <c r="AF13" s="183"/>
      <c r="AG13" s="183"/>
      <c r="AH13" s="183"/>
      <c r="AI13" s="183"/>
      <c r="AJ13" s="183"/>
    </row>
    <row r="14" spans="1:36" ht="20.25" customHeight="1" x14ac:dyDescent="0.4">
      <c r="A14" s="25">
        <f>[1]核種!$B$15</f>
        <v>32</v>
      </c>
      <c r="B14" s="12" t="str">
        <f>[1]核種!$C$15</f>
        <v>P</v>
      </c>
      <c r="C14" s="119">
        <f>[1]核種!$AU$15</f>
        <v>200</v>
      </c>
      <c r="D14" s="119">
        <f>[1]核種!$AV$15</f>
        <v>200</v>
      </c>
      <c r="E14" s="119">
        <f>[1]核種!$AW$15</f>
        <v>4000</v>
      </c>
      <c r="F14" s="119">
        <f>[1]核種!$AX$15</f>
        <v>4000</v>
      </c>
      <c r="G14" s="119">
        <f>[1]核種!$AY$15</f>
        <v>8000</v>
      </c>
      <c r="H14" s="119">
        <f>[1]核種!$AZ$15</f>
        <v>8000</v>
      </c>
      <c r="I14" s="120" t="str">
        <f>[1]核種!$H$15</f>
        <v>液体・固体</v>
      </c>
      <c r="J14" s="120" t="s">
        <v>22</v>
      </c>
      <c r="K14" s="121"/>
      <c r="L14" s="121" t="s">
        <v>23</v>
      </c>
      <c r="M14" s="28">
        <f>[1]核種!$O$15</f>
        <v>0.01</v>
      </c>
      <c r="N14" s="28">
        <f>[1]核種!$P$15</f>
        <v>0.01</v>
      </c>
      <c r="O14" s="28"/>
      <c r="P14" s="28"/>
      <c r="Q14" s="120"/>
      <c r="AA14" s="143"/>
      <c r="AB14" s="159" t="s">
        <v>127</v>
      </c>
      <c r="AC14" s="167" t="s">
        <v>178</v>
      </c>
      <c r="AD14" s="167" t="s">
        <v>174</v>
      </c>
      <c r="AE14" s="167" t="s">
        <v>116</v>
      </c>
      <c r="AF14" s="167" t="s">
        <v>122</v>
      </c>
      <c r="AG14" s="167" t="s">
        <v>118</v>
      </c>
      <c r="AH14" s="167" t="s">
        <v>122</v>
      </c>
      <c r="AI14" s="167" t="s">
        <v>122</v>
      </c>
      <c r="AJ14" s="167"/>
    </row>
    <row r="15" spans="1:36" ht="20.25" customHeight="1" x14ac:dyDescent="0.4">
      <c r="A15" s="25">
        <f>[1]核種!$B$16</f>
        <v>33</v>
      </c>
      <c r="B15" s="12" t="str">
        <f>[1]核種!$C$16</f>
        <v>P</v>
      </c>
      <c r="C15" s="119">
        <f>[1]核種!$AU$16</f>
        <v>10</v>
      </c>
      <c r="D15" s="119">
        <f>[1]核種!$AV$16</f>
        <v>100</v>
      </c>
      <c r="E15" s="119">
        <f>[1]核種!$AW$16</f>
        <v>2000</v>
      </c>
      <c r="F15" s="119">
        <f>[1]核種!$AX$16</f>
        <v>2000</v>
      </c>
      <c r="G15" s="119">
        <f>[1]核種!$AY$16</f>
        <v>4000</v>
      </c>
      <c r="H15" s="119">
        <f>[1]核種!$AZ$16</f>
        <v>4000</v>
      </c>
      <c r="I15" s="120" t="str">
        <f>[1]核種!$H$16</f>
        <v>液体・固体</v>
      </c>
      <c r="J15" s="120" t="s">
        <v>22</v>
      </c>
      <c r="K15" s="121"/>
      <c r="L15" s="121" t="s">
        <v>23</v>
      </c>
      <c r="M15" s="28">
        <f>[1]核種!$O$16</f>
        <v>0.01</v>
      </c>
      <c r="N15" s="28">
        <f>[1]核種!$P$16</f>
        <v>0.01</v>
      </c>
      <c r="O15" s="28"/>
      <c r="P15" s="28"/>
      <c r="Q15" s="120"/>
      <c r="AA15" s="143"/>
      <c r="AB15" s="182"/>
      <c r="AC15" s="183"/>
      <c r="AD15" s="183"/>
      <c r="AE15" s="183"/>
      <c r="AF15" s="183"/>
      <c r="AG15" s="183"/>
      <c r="AH15" s="183"/>
      <c r="AI15" s="183"/>
      <c r="AJ15" s="183"/>
    </row>
    <row r="16" spans="1:36" ht="20.25" customHeight="1" x14ac:dyDescent="0.4">
      <c r="A16" s="26">
        <f>[1]核種!$B$17</f>
        <v>35</v>
      </c>
      <c r="B16" s="11" t="str">
        <f>[1]核種!$C$17</f>
        <v>S</v>
      </c>
      <c r="C16" s="122">
        <f>[1]核種!$AU$17</f>
        <v>100</v>
      </c>
      <c r="D16" s="122">
        <f>[1]核種!$AV$17</f>
        <v>100</v>
      </c>
      <c r="E16" s="122">
        <f>[1]核種!$AW$17</f>
        <v>2000</v>
      </c>
      <c r="F16" s="122">
        <f>[1]核種!$AX$17</f>
        <v>2000</v>
      </c>
      <c r="G16" s="122">
        <f>[1]核種!$AY$17</f>
        <v>4000</v>
      </c>
      <c r="H16" s="122">
        <f>[1]核種!$AZ$17</f>
        <v>4000</v>
      </c>
      <c r="I16" s="123" t="str">
        <f>[1]核種!$H$17</f>
        <v>液体・固体</v>
      </c>
      <c r="J16" s="123" t="s">
        <v>22</v>
      </c>
      <c r="K16" s="124"/>
      <c r="L16" s="124" t="s">
        <v>23</v>
      </c>
      <c r="M16" s="29">
        <f>[1]核種!$O$17</f>
        <v>0.01</v>
      </c>
      <c r="N16" s="29">
        <f>[1]核種!$P$17</f>
        <v>0.01</v>
      </c>
      <c r="O16" s="29"/>
      <c r="P16" s="29"/>
      <c r="Q16" s="123"/>
      <c r="AA16" s="143"/>
      <c r="AB16" s="182"/>
      <c r="AC16" s="183" t="s">
        <v>179</v>
      </c>
      <c r="AD16" s="183" t="s">
        <v>174</v>
      </c>
      <c r="AE16" s="183" t="s">
        <v>116</v>
      </c>
      <c r="AF16" s="183" t="s">
        <v>122</v>
      </c>
      <c r="AG16" s="183" t="s">
        <v>118</v>
      </c>
      <c r="AH16" s="183" t="s">
        <v>122</v>
      </c>
      <c r="AI16" s="183" t="s">
        <v>122</v>
      </c>
      <c r="AJ16" s="183"/>
    </row>
    <row r="17" spans="1:36" ht="20.25" customHeight="1" x14ac:dyDescent="0.4">
      <c r="A17" s="24">
        <f>[1]核種!$B$18</f>
        <v>36</v>
      </c>
      <c r="B17" s="10" t="str">
        <f>[1]核種!$C$18</f>
        <v>Cl</v>
      </c>
      <c r="C17" s="125">
        <f>[1]核種!$AU$18</f>
        <v>20</v>
      </c>
      <c r="D17" s="125">
        <f>[1]核種!$AV$18</f>
        <v>20</v>
      </c>
      <c r="E17" s="125">
        <f>[1]核種!$AW$18</f>
        <v>200</v>
      </c>
      <c r="F17" s="125">
        <f>[1]核種!$AX$18</f>
        <v>200</v>
      </c>
      <c r="G17" s="125">
        <f>[1]核種!$AY$18</f>
        <v>400</v>
      </c>
      <c r="H17" s="125">
        <f>[1]核種!$AZ$18</f>
        <v>400</v>
      </c>
      <c r="I17" s="117" t="str">
        <f>[1]核種!$H$18</f>
        <v>液体・固体</v>
      </c>
      <c r="J17" s="117" t="s">
        <v>22</v>
      </c>
      <c r="K17" s="118"/>
      <c r="L17" s="118" t="s">
        <v>23</v>
      </c>
      <c r="M17" s="27">
        <f>[1]核種!$O$18</f>
        <v>0.1</v>
      </c>
      <c r="N17" s="27">
        <f>[1]核種!$P$18</f>
        <v>0.01</v>
      </c>
      <c r="O17" s="27"/>
      <c r="P17" s="27"/>
      <c r="Q17" s="117"/>
      <c r="AA17" s="143"/>
      <c r="AB17" s="182"/>
      <c r="AC17" s="183"/>
      <c r="AD17" s="183"/>
      <c r="AE17" s="183"/>
      <c r="AF17" s="183"/>
      <c r="AG17" s="183"/>
      <c r="AH17" s="183"/>
      <c r="AI17" s="183"/>
      <c r="AJ17" s="183"/>
    </row>
    <row r="18" spans="1:36" ht="20.25" customHeight="1" x14ac:dyDescent="0.4">
      <c r="A18" s="25">
        <f>[1]核種!$B$19</f>
        <v>45</v>
      </c>
      <c r="B18" s="12" t="str">
        <f>[1]核種!$C$19</f>
        <v>Ca</v>
      </c>
      <c r="C18" s="119">
        <f>[1]核種!$AU$19</f>
        <v>50</v>
      </c>
      <c r="D18" s="119">
        <f>[1]核種!$AV$19</f>
        <v>50</v>
      </c>
      <c r="E18" s="119">
        <f>[1]核種!$AW$19</f>
        <v>1000</v>
      </c>
      <c r="F18" s="119">
        <f>[1]核種!$AX$19</f>
        <v>1000</v>
      </c>
      <c r="G18" s="119">
        <f>[1]核種!$AY$19</f>
        <v>2000</v>
      </c>
      <c r="H18" s="119">
        <f>[1]核種!$AZ$19</f>
        <v>2000</v>
      </c>
      <c r="I18" s="120" t="str">
        <f>[1]核種!$H$19</f>
        <v>液体・固体</v>
      </c>
      <c r="J18" s="120" t="s">
        <v>22</v>
      </c>
      <c r="K18" s="121"/>
      <c r="L18" s="121" t="s">
        <v>23</v>
      </c>
      <c r="M18" s="28">
        <f>[1]核種!$O$19</f>
        <v>0.01</v>
      </c>
      <c r="N18" s="28">
        <f>[1]核種!$P$19</f>
        <v>0.01</v>
      </c>
      <c r="O18" s="28"/>
      <c r="P18" s="28"/>
      <c r="Q18" s="120"/>
      <c r="AA18" s="143"/>
      <c r="AB18" s="182"/>
      <c r="AC18" s="183" t="s">
        <v>180</v>
      </c>
      <c r="AD18" s="183" t="s">
        <v>170</v>
      </c>
      <c r="AE18" s="183" t="s">
        <v>116</v>
      </c>
      <c r="AF18" s="183" t="s">
        <v>117</v>
      </c>
      <c r="AG18" s="183" t="s">
        <v>118</v>
      </c>
      <c r="AH18" s="183" t="s">
        <v>177</v>
      </c>
      <c r="AI18" s="183" t="s">
        <v>177</v>
      </c>
      <c r="AJ18" s="183"/>
    </row>
    <row r="19" spans="1:36" ht="20.25" customHeight="1" x14ac:dyDescent="0.4">
      <c r="A19" s="25">
        <f>[1]核種!$B$20</f>
        <v>46</v>
      </c>
      <c r="B19" s="12" t="str">
        <f>[1]核種!$C$20</f>
        <v>Sc</v>
      </c>
      <c r="C19" s="119">
        <f>[1]核種!$AU$20</f>
        <v>1</v>
      </c>
      <c r="D19" s="119">
        <f>[1]核種!$AV$20</f>
        <v>1</v>
      </c>
      <c r="E19" s="119">
        <f>[1]核種!$AW$20</f>
        <v>10</v>
      </c>
      <c r="F19" s="119">
        <f>[1]核種!$AX$20</f>
        <v>10</v>
      </c>
      <c r="G19" s="119">
        <f>[1]核種!$AY$20</f>
        <v>20</v>
      </c>
      <c r="H19" s="119">
        <f>[1]核種!$AZ$20</f>
        <v>20</v>
      </c>
      <c r="I19" s="120" t="str">
        <f>[1]核種!$H$20</f>
        <v>液体・固体</v>
      </c>
      <c r="J19" s="120" t="s">
        <v>22</v>
      </c>
      <c r="K19" s="121"/>
      <c r="L19" s="121" t="s">
        <v>23</v>
      </c>
      <c r="M19" s="28">
        <f>[1]核種!$O$20</f>
        <v>0.1</v>
      </c>
      <c r="N19" s="28">
        <f>[1]核種!$P$20</f>
        <v>0.01</v>
      </c>
      <c r="O19" s="28"/>
      <c r="P19" s="28"/>
      <c r="Q19" s="120"/>
      <c r="AA19" s="143"/>
      <c r="AB19" s="182"/>
      <c r="AC19" s="183"/>
      <c r="AD19" s="183"/>
      <c r="AE19" s="183"/>
      <c r="AF19" s="183"/>
      <c r="AG19" s="183"/>
      <c r="AH19" s="183"/>
      <c r="AI19" s="183"/>
      <c r="AJ19" s="183"/>
    </row>
    <row r="20" spans="1:36" ht="20.25" customHeight="1" x14ac:dyDescent="0.4">
      <c r="A20" s="25">
        <f>[1]核種!$B$21</f>
        <v>51</v>
      </c>
      <c r="B20" s="12" t="str">
        <f>[1]核種!$C$21</f>
        <v>Cr</v>
      </c>
      <c r="C20" s="119">
        <f>[1]核種!$AU$21</f>
        <v>100</v>
      </c>
      <c r="D20" s="119">
        <f>[1]核種!$AV$21</f>
        <v>100</v>
      </c>
      <c r="E20" s="119">
        <f>[1]核種!$AW$21</f>
        <v>2000</v>
      </c>
      <c r="F20" s="119">
        <f>[1]核種!$AX$21</f>
        <v>2000</v>
      </c>
      <c r="G20" s="119">
        <f>[1]核種!$AY$21</f>
        <v>4000</v>
      </c>
      <c r="H20" s="119">
        <f>[1]核種!$AZ$21</f>
        <v>4000</v>
      </c>
      <c r="I20" s="120" t="str">
        <f>[1]核種!$H$21</f>
        <v>液体・固体</v>
      </c>
      <c r="J20" s="120" t="s">
        <v>22</v>
      </c>
      <c r="K20" s="121"/>
      <c r="L20" s="121" t="s">
        <v>23</v>
      </c>
      <c r="M20" s="28">
        <f>[1]核種!$O$21</f>
        <v>0.1</v>
      </c>
      <c r="N20" s="28">
        <f>[1]核種!$P$21</f>
        <v>0.01</v>
      </c>
      <c r="O20" s="28"/>
      <c r="P20" s="28"/>
      <c r="Q20" s="120"/>
      <c r="AA20" s="143"/>
      <c r="AB20" s="182"/>
      <c r="AC20" s="183" t="s">
        <v>181</v>
      </c>
      <c r="AD20" s="183" t="s">
        <v>174</v>
      </c>
      <c r="AE20" s="183" t="s">
        <v>116</v>
      </c>
      <c r="AF20" s="183" t="s">
        <v>122</v>
      </c>
      <c r="AG20" s="183" t="s">
        <v>118</v>
      </c>
      <c r="AH20" s="183" t="s">
        <v>122</v>
      </c>
      <c r="AI20" s="183" t="s">
        <v>122</v>
      </c>
      <c r="AJ20" s="183"/>
    </row>
    <row r="21" spans="1:36" ht="20.25" customHeight="1" x14ac:dyDescent="0.4">
      <c r="A21" s="26">
        <f>[1]核種!$B$22</f>
        <v>52</v>
      </c>
      <c r="B21" s="11" t="str">
        <f>[1]核種!$C$22</f>
        <v>Mn</v>
      </c>
      <c r="C21" s="122">
        <f>[1]核種!$AU$22</f>
        <v>50</v>
      </c>
      <c r="D21" s="122">
        <f>[1]核種!$AV$22</f>
        <v>0</v>
      </c>
      <c r="E21" s="122">
        <f>[1]核種!$AW$22</f>
        <v>500</v>
      </c>
      <c r="F21" s="122">
        <f>[1]核種!$AX$22</f>
        <v>0</v>
      </c>
      <c r="G21" s="122">
        <f>[1]核種!$AY$22</f>
        <v>1000</v>
      </c>
      <c r="H21" s="122">
        <f>[1]核種!$AZ$22</f>
        <v>0</v>
      </c>
      <c r="I21" s="123" t="str">
        <f>[1]核種!$H$22</f>
        <v>液体・固体</v>
      </c>
      <c r="J21" s="123" t="s">
        <v>22</v>
      </c>
      <c r="K21" s="124"/>
      <c r="L21" s="124" t="s">
        <v>23</v>
      </c>
      <c r="M21" s="29">
        <f>[1]核種!$O$22</f>
        <v>0.1</v>
      </c>
      <c r="N21" s="29">
        <f>[1]核種!$P$22</f>
        <v>0.01</v>
      </c>
      <c r="O21" s="29"/>
      <c r="P21" s="29"/>
      <c r="Q21" s="123"/>
      <c r="AA21" s="143"/>
      <c r="AB21" s="182"/>
      <c r="AC21" s="183"/>
      <c r="AD21" s="183"/>
      <c r="AE21" s="183"/>
      <c r="AF21" s="183"/>
      <c r="AG21" s="183"/>
      <c r="AH21" s="183"/>
      <c r="AI21" s="183"/>
      <c r="AJ21" s="183"/>
    </row>
    <row r="22" spans="1:36" ht="20.25" customHeight="1" x14ac:dyDescent="0.4">
      <c r="A22" s="24" t="str">
        <f>[1]核種!$B$23</f>
        <v>52m</v>
      </c>
      <c r="B22" s="10" t="str">
        <f>[1]核種!$C$23</f>
        <v>Mn</v>
      </c>
      <c r="C22" s="125">
        <f>[1]核種!$AU$23</f>
        <v>50</v>
      </c>
      <c r="D22" s="125">
        <f>[1]核種!$AV$23</f>
        <v>0</v>
      </c>
      <c r="E22" s="125">
        <f>[1]核種!$AW$23</f>
        <v>500</v>
      </c>
      <c r="F22" s="125">
        <f>[1]核種!$AX$23</f>
        <v>0</v>
      </c>
      <c r="G22" s="125">
        <f>[1]核種!$AY$23</f>
        <v>1000</v>
      </c>
      <c r="H22" s="125">
        <f>[1]核種!$AZ$23</f>
        <v>0</v>
      </c>
      <c r="I22" s="117" t="str">
        <f>[1]核種!$H$23</f>
        <v>液体・固体</v>
      </c>
      <c r="J22" s="117" t="s">
        <v>22</v>
      </c>
      <c r="K22" s="118"/>
      <c r="L22" s="118" t="s">
        <v>23</v>
      </c>
      <c r="M22" s="27">
        <f>[1]核種!$O$23</f>
        <v>0.1</v>
      </c>
      <c r="N22" s="27">
        <f>[1]核種!$P$23</f>
        <v>0.01</v>
      </c>
      <c r="O22" s="27"/>
      <c r="P22" s="27"/>
      <c r="Q22" s="117"/>
      <c r="AA22" s="143"/>
      <c r="AB22" s="182"/>
      <c r="AC22" s="183" t="s">
        <v>182</v>
      </c>
      <c r="AD22" s="183" t="s">
        <v>174</v>
      </c>
      <c r="AE22" s="183" t="s">
        <v>116</v>
      </c>
      <c r="AF22" s="183" t="s">
        <v>122</v>
      </c>
      <c r="AG22" s="183" t="s">
        <v>122</v>
      </c>
      <c r="AH22" s="183" t="s">
        <v>122</v>
      </c>
      <c r="AI22" s="183" t="s">
        <v>122</v>
      </c>
      <c r="AJ22" s="183"/>
    </row>
    <row r="23" spans="1:36" ht="20.25" customHeight="1" x14ac:dyDescent="0.4">
      <c r="A23" s="25">
        <f>[1]核種!$B$24</f>
        <v>54</v>
      </c>
      <c r="B23" s="12" t="str">
        <f>[1]核種!$C$24</f>
        <v>Mn</v>
      </c>
      <c r="C23" s="119">
        <f>[1]核種!$AU$24</f>
        <v>1</v>
      </c>
      <c r="D23" s="119">
        <f>[1]核種!$AV$24</f>
        <v>1</v>
      </c>
      <c r="E23" s="119">
        <f>[1]核種!$AW$24</f>
        <v>10</v>
      </c>
      <c r="F23" s="119">
        <f>[1]核種!$AX$24</f>
        <v>10</v>
      </c>
      <c r="G23" s="119">
        <f>[1]核種!$AY$24</f>
        <v>20</v>
      </c>
      <c r="H23" s="119">
        <f>[1]核種!$AZ$24</f>
        <v>20</v>
      </c>
      <c r="I23" s="120" t="str">
        <f>[1]核種!$H$24</f>
        <v>液体・固体</v>
      </c>
      <c r="J23" s="120" t="s">
        <v>22</v>
      </c>
      <c r="K23" s="121"/>
      <c r="L23" s="121" t="s">
        <v>23</v>
      </c>
      <c r="M23" s="28">
        <f>[1]核種!$O$24</f>
        <v>0.1</v>
      </c>
      <c r="N23" s="28">
        <f>[1]核種!$P$24</f>
        <v>0.01</v>
      </c>
      <c r="O23" s="28"/>
      <c r="P23" s="28"/>
      <c r="Q23" s="120"/>
      <c r="AA23" s="143"/>
      <c r="AB23" s="164"/>
      <c r="AC23" s="183"/>
      <c r="AD23" s="183"/>
      <c r="AE23" s="183"/>
      <c r="AF23" s="183"/>
      <c r="AG23" s="183"/>
      <c r="AH23" s="183"/>
      <c r="AI23" s="183"/>
      <c r="AJ23" s="183"/>
    </row>
    <row r="24" spans="1:36" ht="20.25" customHeight="1" x14ac:dyDescent="0.4">
      <c r="A24" s="25">
        <f>[1]核種!$B$25</f>
        <v>52</v>
      </c>
      <c r="B24" s="12" t="str">
        <f>[1]核種!$C$25</f>
        <v>Fe</v>
      </c>
      <c r="C24" s="119">
        <f>[1]核種!$AU$25</f>
        <v>50</v>
      </c>
      <c r="D24" s="119">
        <f>[1]核種!$AV$25</f>
        <v>0</v>
      </c>
      <c r="E24" s="119">
        <f>[1]核種!$AW$25</f>
        <v>500</v>
      </c>
      <c r="F24" s="119">
        <f>[1]核種!$AX$25</f>
        <v>0</v>
      </c>
      <c r="G24" s="119">
        <f>[1]核種!$AY$25</f>
        <v>1000</v>
      </c>
      <c r="H24" s="119">
        <f>[1]核種!$AZ$25</f>
        <v>0</v>
      </c>
      <c r="I24" s="120" t="str">
        <f>[1]核種!$H$25</f>
        <v>液体・固体</v>
      </c>
      <c r="J24" s="120" t="s">
        <v>22</v>
      </c>
      <c r="K24" s="121"/>
      <c r="L24" s="121" t="s">
        <v>23</v>
      </c>
      <c r="M24" s="28">
        <f>[1]核種!$O$25</f>
        <v>0.1</v>
      </c>
      <c r="N24" s="28">
        <f>[1]核種!$P$25</f>
        <v>0.01</v>
      </c>
      <c r="O24" s="28"/>
      <c r="P24" s="28"/>
      <c r="Q24" s="120"/>
      <c r="AA24" s="143"/>
      <c r="AB24" s="159" t="s">
        <v>135</v>
      </c>
      <c r="AC24" s="167" t="s">
        <v>183</v>
      </c>
      <c r="AD24" s="167" t="s">
        <v>174</v>
      </c>
      <c r="AE24" s="167" t="s">
        <v>116</v>
      </c>
      <c r="AF24" s="167" t="s">
        <v>122</v>
      </c>
      <c r="AG24" s="167" t="s">
        <v>122</v>
      </c>
      <c r="AH24" s="167" t="s">
        <v>122</v>
      </c>
      <c r="AI24" s="167" t="s">
        <v>122</v>
      </c>
      <c r="AJ24" s="167"/>
    </row>
    <row r="25" spans="1:36" ht="20.25" customHeight="1" x14ac:dyDescent="0.4">
      <c r="A25" s="25">
        <f>[1]核種!$B$26</f>
        <v>55</v>
      </c>
      <c r="B25" s="12" t="str">
        <f>[1]核種!$C$26</f>
        <v>Fe</v>
      </c>
      <c r="C25" s="119">
        <f>[1]核種!$AU$26</f>
        <v>1</v>
      </c>
      <c r="D25" s="119">
        <f>[1]核種!$AV$26</f>
        <v>1</v>
      </c>
      <c r="E25" s="119">
        <f>[1]核種!$AW$26</f>
        <v>10</v>
      </c>
      <c r="F25" s="119">
        <f>[1]核種!$AX$26</f>
        <v>10</v>
      </c>
      <c r="G25" s="119">
        <f>[1]核種!$AY$26</f>
        <v>20</v>
      </c>
      <c r="H25" s="119">
        <f>[1]核種!$AZ$26</f>
        <v>20</v>
      </c>
      <c r="I25" s="120" t="str">
        <f>[1]核種!$H$26</f>
        <v>液体・固体</v>
      </c>
      <c r="J25" s="120" t="s">
        <v>22</v>
      </c>
      <c r="K25" s="121"/>
      <c r="L25" s="121" t="s">
        <v>23</v>
      </c>
      <c r="M25" s="28">
        <f>[1]核種!$O$26</f>
        <v>0.1</v>
      </c>
      <c r="N25" s="28">
        <f>[1]核種!$P$26</f>
        <v>0.01</v>
      </c>
      <c r="O25" s="28"/>
      <c r="P25" s="28"/>
      <c r="Q25" s="120"/>
      <c r="AA25" s="143"/>
      <c r="AB25" s="182"/>
      <c r="AC25" s="183"/>
      <c r="AD25" s="183"/>
      <c r="AE25" s="183"/>
      <c r="AF25" s="183"/>
      <c r="AG25" s="183"/>
      <c r="AH25" s="183"/>
      <c r="AI25" s="183"/>
      <c r="AJ25" s="183"/>
    </row>
    <row r="26" spans="1:36" ht="20.25" customHeight="1" x14ac:dyDescent="0.4">
      <c r="A26" s="26">
        <f>[1]核種!$B$27</f>
        <v>59</v>
      </c>
      <c r="B26" s="11" t="str">
        <f>[1]核種!$C$27</f>
        <v>Fe</v>
      </c>
      <c r="C26" s="122">
        <f>[1]核種!$AU$27</f>
        <v>1</v>
      </c>
      <c r="D26" s="122">
        <f>[1]核種!$AV$27</f>
        <v>1</v>
      </c>
      <c r="E26" s="122">
        <f>[1]核種!$AW$27</f>
        <v>10</v>
      </c>
      <c r="F26" s="122">
        <f>[1]核種!$AX$27</f>
        <v>10</v>
      </c>
      <c r="G26" s="122">
        <f>[1]核種!$AY$27</f>
        <v>20</v>
      </c>
      <c r="H26" s="122">
        <f>[1]核種!$AZ$27</f>
        <v>20</v>
      </c>
      <c r="I26" s="123" t="str">
        <f>[1]核種!$H$27</f>
        <v>液体・固体</v>
      </c>
      <c r="J26" s="123" t="s">
        <v>22</v>
      </c>
      <c r="K26" s="124"/>
      <c r="L26" s="124" t="s">
        <v>23</v>
      </c>
      <c r="M26" s="29">
        <f>[1]核種!$O$27</f>
        <v>0.1</v>
      </c>
      <c r="N26" s="29">
        <f>[1]核種!$P$27</f>
        <v>0.01</v>
      </c>
      <c r="O26" s="29"/>
      <c r="P26" s="29"/>
      <c r="Q26" s="123"/>
      <c r="AA26" s="143"/>
      <c r="AB26" s="182"/>
      <c r="AC26" s="183" t="s">
        <v>184</v>
      </c>
      <c r="AD26" s="183" t="s">
        <v>174</v>
      </c>
      <c r="AE26" s="183" t="s">
        <v>116</v>
      </c>
      <c r="AF26" s="183" t="s">
        <v>122</v>
      </c>
      <c r="AG26" s="183" t="s">
        <v>122</v>
      </c>
      <c r="AH26" s="183" t="s">
        <v>122</v>
      </c>
      <c r="AI26" s="183" t="s">
        <v>122</v>
      </c>
      <c r="AJ26" s="183"/>
    </row>
    <row r="27" spans="1:36" ht="20.25" customHeight="1" x14ac:dyDescent="0.4">
      <c r="A27" s="24">
        <f>[1]核種!$B$28</f>
        <v>56</v>
      </c>
      <c r="B27" s="10" t="str">
        <f>[1]核種!$C$28</f>
        <v>Co</v>
      </c>
      <c r="C27" s="125">
        <f>[1]核種!$AU$28</f>
        <v>1</v>
      </c>
      <c r="D27" s="125">
        <f>[1]核種!$AV$28</f>
        <v>1</v>
      </c>
      <c r="E27" s="125">
        <f>[1]核種!$AW$28</f>
        <v>10</v>
      </c>
      <c r="F27" s="125">
        <f>[1]核種!$AX$28</f>
        <v>10</v>
      </c>
      <c r="G27" s="125">
        <f>[1]核種!$AY$28</f>
        <v>20</v>
      </c>
      <c r="H27" s="125">
        <f>[1]核種!$AZ$28</f>
        <v>20</v>
      </c>
      <c r="I27" s="117" t="str">
        <f>[1]核種!$H$28</f>
        <v>液体・固体</v>
      </c>
      <c r="J27" s="117" t="s">
        <v>22</v>
      </c>
      <c r="K27" s="118"/>
      <c r="L27" s="118" t="s">
        <v>23</v>
      </c>
      <c r="M27" s="27">
        <f>[1]核種!$O$28</f>
        <v>0.1</v>
      </c>
      <c r="N27" s="27">
        <f>[1]核種!$P$28</f>
        <v>0.01</v>
      </c>
      <c r="O27" s="27"/>
      <c r="P27" s="27"/>
      <c r="Q27" s="117"/>
      <c r="AA27" s="143"/>
      <c r="AB27" s="182"/>
      <c r="AC27" s="183"/>
      <c r="AD27" s="183"/>
      <c r="AE27" s="183"/>
      <c r="AF27" s="183"/>
      <c r="AG27" s="183"/>
      <c r="AH27" s="183"/>
      <c r="AI27" s="183"/>
      <c r="AJ27" s="183"/>
    </row>
    <row r="28" spans="1:36" ht="20.25" customHeight="1" x14ac:dyDescent="0.4">
      <c r="A28" s="25">
        <f>[1]核種!$B$29</f>
        <v>57</v>
      </c>
      <c r="B28" s="12" t="str">
        <f>[1]核種!$C$29</f>
        <v>Co</v>
      </c>
      <c r="C28" s="119">
        <f>[1]核種!$AU$29</f>
        <v>1</v>
      </c>
      <c r="D28" s="119">
        <f>[1]核種!$AV$29</f>
        <v>1</v>
      </c>
      <c r="E28" s="119">
        <f>[1]核種!$AW$29</f>
        <v>10</v>
      </c>
      <c r="F28" s="119">
        <f>[1]核種!$AX$29</f>
        <v>10</v>
      </c>
      <c r="G28" s="119">
        <f>[1]核種!$AY$29</f>
        <v>20</v>
      </c>
      <c r="H28" s="119">
        <f>[1]核種!$AZ$29</f>
        <v>20</v>
      </c>
      <c r="I28" s="120" t="str">
        <f>[1]核種!$H$29</f>
        <v>液体・固体</v>
      </c>
      <c r="J28" s="120" t="s">
        <v>22</v>
      </c>
      <c r="K28" s="121"/>
      <c r="L28" s="121" t="s">
        <v>23</v>
      </c>
      <c r="M28" s="28">
        <f>[1]核種!$O$29</f>
        <v>0.1</v>
      </c>
      <c r="N28" s="28">
        <f>[1]核種!$P$29</f>
        <v>0.01</v>
      </c>
      <c r="O28" s="28"/>
      <c r="P28" s="28"/>
      <c r="Q28" s="120"/>
      <c r="AA28" s="143"/>
      <c r="AB28" s="182"/>
      <c r="AC28" s="183" t="s">
        <v>185</v>
      </c>
      <c r="AD28" s="183" t="s">
        <v>174</v>
      </c>
      <c r="AE28" s="183" t="s">
        <v>116</v>
      </c>
      <c r="AF28" s="183" t="s">
        <v>122</v>
      </c>
      <c r="AG28" s="183" t="s">
        <v>122</v>
      </c>
      <c r="AH28" s="183" t="s">
        <v>122</v>
      </c>
      <c r="AI28" s="183" t="s">
        <v>122</v>
      </c>
      <c r="AJ28" s="183"/>
    </row>
    <row r="29" spans="1:36" ht="20.25" customHeight="1" x14ac:dyDescent="0.4">
      <c r="A29" s="25">
        <f>[1]核種!$B$30</f>
        <v>58</v>
      </c>
      <c r="B29" s="12" t="str">
        <f>[1]核種!$C$30</f>
        <v>Co</v>
      </c>
      <c r="C29" s="119">
        <f>[1]核種!$AU$30</f>
        <v>1</v>
      </c>
      <c r="D29" s="119">
        <f>[1]核種!$AV$30</f>
        <v>1</v>
      </c>
      <c r="E29" s="119">
        <f>[1]核種!$AW$30</f>
        <v>10</v>
      </c>
      <c r="F29" s="119">
        <f>[1]核種!$AX$30</f>
        <v>10</v>
      </c>
      <c r="G29" s="119">
        <f>[1]核種!$AY$30</f>
        <v>20</v>
      </c>
      <c r="H29" s="119">
        <f>[1]核種!$AZ$30</f>
        <v>20</v>
      </c>
      <c r="I29" s="120" t="str">
        <f>[1]核種!$H$30</f>
        <v>液体・固体</v>
      </c>
      <c r="J29" s="120" t="s">
        <v>22</v>
      </c>
      <c r="K29" s="121"/>
      <c r="L29" s="121" t="s">
        <v>23</v>
      </c>
      <c r="M29" s="28">
        <f>[1]核種!$O$30</f>
        <v>0.1</v>
      </c>
      <c r="N29" s="28">
        <f>[1]核種!$P$30</f>
        <v>0.01</v>
      </c>
      <c r="O29" s="28"/>
      <c r="P29" s="28"/>
      <c r="Q29" s="120"/>
      <c r="AA29" s="143"/>
      <c r="AB29" s="182"/>
      <c r="AC29" s="183"/>
      <c r="AD29" s="183"/>
      <c r="AE29" s="183"/>
      <c r="AF29" s="183"/>
      <c r="AG29" s="183"/>
      <c r="AH29" s="183"/>
      <c r="AI29" s="183"/>
      <c r="AJ29" s="183"/>
    </row>
    <row r="30" spans="1:36" ht="20.25" customHeight="1" x14ac:dyDescent="0.4">
      <c r="A30" s="25">
        <f>[1]核種!$B$31</f>
        <v>60</v>
      </c>
      <c r="B30" s="12" t="str">
        <f>[1]核種!$C$31</f>
        <v>Co</v>
      </c>
      <c r="C30" s="119">
        <f>[1]核種!$AU$31</f>
        <v>1</v>
      </c>
      <c r="D30" s="119">
        <f>[1]核種!$AV$31</f>
        <v>1</v>
      </c>
      <c r="E30" s="119">
        <f>[1]核種!$AW$31</f>
        <v>10</v>
      </c>
      <c r="F30" s="119">
        <f>[1]核種!$AX$31</f>
        <v>10</v>
      </c>
      <c r="G30" s="119">
        <f>[1]核種!$AY$31</f>
        <v>20</v>
      </c>
      <c r="H30" s="119">
        <f>[1]核種!$AZ$31</f>
        <v>20</v>
      </c>
      <c r="I30" s="120" t="str">
        <f>[1]核種!$H$31</f>
        <v>液体・固体</v>
      </c>
      <c r="J30" s="120" t="s">
        <v>22</v>
      </c>
      <c r="K30" s="121" t="s">
        <v>23</v>
      </c>
      <c r="L30" s="121" t="s">
        <v>23</v>
      </c>
      <c r="M30" s="28">
        <f>[1]核種!$O$31</f>
        <v>0</v>
      </c>
      <c r="N30" s="28">
        <f>[1]核種!$P$31</f>
        <v>0</v>
      </c>
      <c r="O30" s="28"/>
      <c r="P30" s="28"/>
      <c r="Q30" s="120"/>
      <c r="AA30" s="143"/>
      <c r="AB30" s="182"/>
      <c r="AC30" s="183" t="s">
        <v>186</v>
      </c>
      <c r="AD30" s="183" t="s">
        <v>174</v>
      </c>
      <c r="AE30" s="183" t="s">
        <v>116</v>
      </c>
      <c r="AF30" s="183" t="s">
        <v>122</v>
      </c>
      <c r="AG30" s="183" t="s">
        <v>122</v>
      </c>
      <c r="AH30" s="183" t="s">
        <v>122</v>
      </c>
      <c r="AI30" s="183" t="s">
        <v>122</v>
      </c>
      <c r="AJ30" s="183"/>
    </row>
    <row r="31" spans="1:36" ht="20.25" customHeight="1" x14ac:dyDescent="0.4">
      <c r="A31" s="26">
        <f>[1]核種!$B$32</f>
        <v>63</v>
      </c>
      <c r="B31" s="11" t="str">
        <f>[1]核種!$C$32</f>
        <v>Ni</v>
      </c>
      <c r="C31" s="122">
        <f>[1]核種!$AU$32</f>
        <v>1</v>
      </c>
      <c r="D31" s="122">
        <f>[1]核種!$AV$32</f>
        <v>1</v>
      </c>
      <c r="E31" s="122">
        <f>[1]核種!$AW$32</f>
        <v>10</v>
      </c>
      <c r="F31" s="122">
        <f>[1]核種!$AX$32</f>
        <v>10</v>
      </c>
      <c r="G31" s="122">
        <f>[1]核種!$AY$32</f>
        <v>20</v>
      </c>
      <c r="H31" s="122">
        <f>[1]核種!$AZ$32</f>
        <v>20</v>
      </c>
      <c r="I31" s="123" t="str">
        <f>[1]核種!$H$32</f>
        <v>液体・固体</v>
      </c>
      <c r="J31" s="123" t="s">
        <v>22</v>
      </c>
      <c r="K31" s="124"/>
      <c r="L31" s="124" t="s">
        <v>23</v>
      </c>
      <c r="M31" s="29">
        <f>[1]核種!$O$32</f>
        <v>0.1</v>
      </c>
      <c r="N31" s="29">
        <f>[1]核種!$P$32</f>
        <v>0.01</v>
      </c>
      <c r="O31" s="29"/>
      <c r="P31" s="29"/>
      <c r="Q31" s="123"/>
      <c r="AA31" s="143"/>
      <c r="AB31" s="182"/>
      <c r="AC31" s="183"/>
      <c r="AD31" s="183"/>
      <c r="AE31" s="183"/>
      <c r="AF31" s="183"/>
      <c r="AG31" s="183"/>
      <c r="AH31" s="183"/>
      <c r="AI31" s="183"/>
      <c r="AJ31" s="183"/>
    </row>
    <row r="32" spans="1:36" ht="20.25" customHeight="1" x14ac:dyDescent="0.4">
      <c r="A32" s="24">
        <f>[1]核種!$B$33</f>
        <v>62</v>
      </c>
      <c r="B32" s="10" t="str">
        <f>[1]核種!$C$33</f>
        <v>Cu</v>
      </c>
      <c r="C32" s="125">
        <f>[1]核種!$AU$33</f>
        <v>80</v>
      </c>
      <c r="D32" s="125">
        <f>[1]核種!$AV$33</f>
        <v>0</v>
      </c>
      <c r="E32" s="125">
        <f>[1]核種!$AW$33</f>
        <v>400</v>
      </c>
      <c r="F32" s="125">
        <f>[1]核種!$AX$33</f>
        <v>0</v>
      </c>
      <c r="G32" s="125">
        <f>[1]核種!$AY$33</f>
        <v>800</v>
      </c>
      <c r="H32" s="125">
        <f>[1]核種!$AZ$33</f>
        <v>0</v>
      </c>
      <c r="I32" s="117" t="str">
        <f>[1]核種!$H$33</f>
        <v>液体・固体</v>
      </c>
      <c r="J32" s="117" t="s">
        <v>22</v>
      </c>
      <c r="K32" s="118"/>
      <c r="L32" s="118"/>
      <c r="M32" s="27">
        <f>[1]核種!$O$33</f>
        <v>0.1</v>
      </c>
      <c r="N32" s="27">
        <f>[1]核種!$P$33</f>
        <v>0.01</v>
      </c>
      <c r="O32" s="27">
        <f>[1]核種!$S$33</f>
        <v>0.1</v>
      </c>
      <c r="P32" s="27"/>
      <c r="Q32" s="117"/>
      <c r="AA32" s="143"/>
      <c r="AB32" s="182"/>
      <c r="AC32" s="183" t="s">
        <v>187</v>
      </c>
      <c r="AD32" s="183" t="s">
        <v>174</v>
      </c>
      <c r="AE32" s="183" t="s">
        <v>116</v>
      </c>
      <c r="AF32" s="183" t="s">
        <v>122</v>
      </c>
      <c r="AG32" s="183" t="s">
        <v>122</v>
      </c>
      <c r="AH32" s="183" t="s">
        <v>122</v>
      </c>
      <c r="AI32" s="183" t="s">
        <v>122</v>
      </c>
      <c r="AJ32" s="183"/>
    </row>
    <row r="33" spans="1:36" ht="20.25" customHeight="1" x14ac:dyDescent="0.4">
      <c r="A33" s="25">
        <f>[1]核種!$B$34</f>
        <v>64</v>
      </c>
      <c r="B33" s="12" t="str">
        <f>[1]核種!$C$34</f>
        <v>Cu</v>
      </c>
      <c r="C33" s="119">
        <f>[1]核種!$AU$34</f>
        <v>400</v>
      </c>
      <c r="D33" s="119">
        <f>[1]核種!$AV$34</f>
        <v>100</v>
      </c>
      <c r="E33" s="119">
        <f>[1]核種!$AW$34</f>
        <v>4000</v>
      </c>
      <c r="F33" s="119">
        <f>[1]核種!$AX$34</f>
        <v>1000</v>
      </c>
      <c r="G33" s="119">
        <f>[1]核種!$AY$34</f>
        <v>8000</v>
      </c>
      <c r="H33" s="119">
        <f>[1]核種!$AZ$34</f>
        <v>2000</v>
      </c>
      <c r="I33" s="120" t="str">
        <f>[1]核種!$H$34</f>
        <v>液体・固体</v>
      </c>
      <c r="J33" s="120" t="s">
        <v>22</v>
      </c>
      <c r="K33" s="121"/>
      <c r="L33" s="121"/>
      <c r="M33" s="28">
        <f>[1]核種!$O$34</f>
        <v>0.1</v>
      </c>
      <c r="N33" s="28">
        <f>[1]核種!$P$34</f>
        <v>0.01</v>
      </c>
      <c r="O33" s="28">
        <f>[1]核種!$S$34</f>
        <v>0.1</v>
      </c>
      <c r="P33" s="28"/>
      <c r="Q33" s="120"/>
      <c r="AA33" s="143"/>
      <c r="AB33" s="164"/>
      <c r="AC33" s="168"/>
      <c r="AD33" s="168"/>
      <c r="AE33" s="168"/>
      <c r="AF33" s="168"/>
      <c r="AG33" s="168"/>
      <c r="AH33" s="168"/>
      <c r="AI33" s="168"/>
      <c r="AJ33" s="168"/>
    </row>
    <row r="34" spans="1:36" ht="20.25" customHeight="1" x14ac:dyDescent="0.4">
      <c r="A34" s="25">
        <f>[1]核種!$B$35</f>
        <v>65</v>
      </c>
      <c r="B34" s="12" t="str">
        <f>[1]核種!$C$35</f>
        <v>Zn</v>
      </c>
      <c r="C34" s="119">
        <f>[1]核種!$AU$35</f>
        <v>1</v>
      </c>
      <c r="D34" s="119">
        <f>[1]核種!$AV$35</f>
        <v>1</v>
      </c>
      <c r="E34" s="119">
        <f>[1]核種!$AW$35</f>
        <v>10</v>
      </c>
      <c r="F34" s="119">
        <f>[1]核種!$AX$35</f>
        <v>10</v>
      </c>
      <c r="G34" s="119">
        <f>[1]核種!$AY$35</f>
        <v>20</v>
      </c>
      <c r="H34" s="119">
        <f>[1]核種!$AZ$35</f>
        <v>20</v>
      </c>
      <c r="I34" s="120" t="str">
        <f>[1]核種!$H$35</f>
        <v>液体・固体</v>
      </c>
      <c r="J34" s="120" t="s">
        <v>22</v>
      </c>
      <c r="K34" s="121"/>
      <c r="L34" s="121" t="s">
        <v>23</v>
      </c>
      <c r="M34" s="28">
        <f>[1]核種!$O$35</f>
        <v>0.1</v>
      </c>
      <c r="N34" s="28">
        <f>[1]核種!$P$35</f>
        <v>0.01</v>
      </c>
      <c r="O34" s="28"/>
      <c r="P34" s="28"/>
      <c r="Q34" s="120"/>
      <c r="AA34" s="143"/>
      <c r="AB34" s="143"/>
      <c r="AC34" s="143"/>
      <c r="AD34" s="143"/>
      <c r="AE34" s="143"/>
      <c r="AF34" s="143"/>
      <c r="AG34" s="143"/>
      <c r="AH34" s="184"/>
      <c r="AI34" s="143"/>
      <c r="AJ34" s="143"/>
    </row>
    <row r="35" spans="1:36" ht="20.25" customHeight="1" x14ac:dyDescent="0.4">
      <c r="A35" s="25">
        <f>[1]核種!$B$36</f>
        <v>67</v>
      </c>
      <c r="B35" s="12" t="str">
        <f>[1]核種!$C$36</f>
        <v>Ga</v>
      </c>
      <c r="C35" s="119">
        <f>[1]核種!$AU$36</f>
        <v>400</v>
      </c>
      <c r="D35" s="119">
        <f>[1]核種!$AV$36</f>
        <v>0</v>
      </c>
      <c r="E35" s="119">
        <f>[1]核種!$AW$36</f>
        <v>4000</v>
      </c>
      <c r="F35" s="119">
        <f>[1]核種!$AX$36</f>
        <v>0</v>
      </c>
      <c r="G35" s="119">
        <f>[1]核種!$AY$36</f>
        <v>8000</v>
      </c>
      <c r="H35" s="119">
        <f>[1]核種!$AZ$36</f>
        <v>0</v>
      </c>
      <c r="I35" s="120" t="str">
        <f>[1]核種!$H$36</f>
        <v>液体・固体</v>
      </c>
      <c r="J35" s="120" t="s">
        <v>22</v>
      </c>
      <c r="K35" s="121"/>
      <c r="L35" s="121"/>
      <c r="M35" s="28">
        <f>[1]核種!$O$36</f>
        <v>0.1</v>
      </c>
      <c r="N35" s="28">
        <f>[1]核種!$P$36</f>
        <v>0.01</v>
      </c>
      <c r="O35" s="28">
        <f>[1]核種!$S$36</f>
        <v>0.1</v>
      </c>
      <c r="P35" s="28"/>
      <c r="Q35" s="120"/>
      <c r="AA35" s="143"/>
      <c r="AB35" s="171" t="s">
        <v>188</v>
      </c>
      <c r="AC35" s="171"/>
      <c r="AD35" s="171"/>
      <c r="AE35" s="171"/>
      <c r="AF35" s="171"/>
      <c r="AG35" s="171"/>
      <c r="AH35" s="171"/>
      <c r="AI35" s="171"/>
      <c r="AJ35" s="171"/>
    </row>
    <row r="36" spans="1:36" ht="20.25" customHeight="1" x14ac:dyDescent="0.4">
      <c r="A36" s="33">
        <f>[1]核種!$B$37</f>
        <v>68</v>
      </c>
      <c r="B36" s="36" t="str">
        <f>[1]核種!$C$37</f>
        <v>Ga</v>
      </c>
      <c r="C36" s="137">
        <f>[1]核種!$AU$37</f>
        <v>1200</v>
      </c>
      <c r="D36" s="137">
        <f>[1]核種!$AV$37</f>
        <v>500</v>
      </c>
      <c r="E36" s="137">
        <f>[1]核種!$AW$37</f>
        <v>24000</v>
      </c>
      <c r="F36" s="137">
        <f>[1]核種!$AX$37</f>
        <v>10000</v>
      </c>
      <c r="G36" s="137">
        <f>[1]核種!$AY$37</f>
        <v>48000</v>
      </c>
      <c r="H36" s="137">
        <f>[1]核種!$AZ$37</f>
        <v>20000</v>
      </c>
      <c r="I36" s="126" t="str">
        <f>[1]核種!$H$37</f>
        <v>液体・固体</v>
      </c>
      <c r="J36" s="126" t="s">
        <v>22</v>
      </c>
      <c r="K36" s="127"/>
      <c r="L36" s="128" t="s">
        <v>94</v>
      </c>
      <c r="M36" s="34">
        <f>[1]核種!$O$37</f>
        <v>0.1</v>
      </c>
      <c r="N36" s="34">
        <f>[1]核種!$P$37</f>
        <v>0.01</v>
      </c>
      <c r="O36" s="34">
        <f>[1]核種!$S$37</f>
        <v>0.1</v>
      </c>
      <c r="P36" s="34" t="s">
        <v>95</v>
      </c>
      <c r="Q36" s="129" t="s">
        <v>96</v>
      </c>
      <c r="AA36" s="143"/>
      <c r="AB36" s="172"/>
      <c r="AC36" s="172"/>
      <c r="AD36" s="172"/>
      <c r="AE36" s="172"/>
      <c r="AF36" s="172"/>
      <c r="AG36" s="172"/>
      <c r="AH36" s="172"/>
      <c r="AI36" s="172"/>
      <c r="AJ36" s="172"/>
    </row>
    <row r="37" spans="1:36" ht="20.25" customHeight="1" x14ac:dyDescent="0.4">
      <c r="A37" s="82">
        <f>[1]核種!$B$38</f>
        <v>68</v>
      </c>
      <c r="B37" s="83" t="str">
        <f>[1]核種!$C$38</f>
        <v>Ge</v>
      </c>
      <c r="C37" s="144">
        <f>[1]核種!$AU$38</f>
        <v>10</v>
      </c>
      <c r="D37" s="144">
        <f>[1]核種!$AV$38</f>
        <v>10</v>
      </c>
      <c r="E37" s="144">
        <f>[1]核種!$AW$38</f>
        <v>100</v>
      </c>
      <c r="F37" s="144">
        <f>[1]核種!$AX$38</f>
        <v>100</v>
      </c>
      <c r="G37" s="144">
        <f>[1]核種!$AY$38</f>
        <v>200</v>
      </c>
      <c r="H37" s="144">
        <f>[1]核種!$AZ$38</f>
        <v>200</v>
      </c>
      <c r="I37" s="130" t="str">
        <f>[1]核種!$H$38</f>
        <v>液体・固体</v>
      </c>
      <c r="J37" s="130" t="s">
        <v>22</v>
      </c>
      <c r="K37" s="131"/>
      <c r="L37" s="131" t="s">
        <v>23</v>
      </c>
      <c r="M37" s="132">
        <f>[1]核種!$O$38</f>
        <v>0.1</v>
      </c>
      <c r="N37" s="132">
        <f>[1]核種!$P$38</f>
        <v>0.01</v>
      </c>
      <c r="O37" s="132">
        <f>[1]核種!$S$38</f>
        <v>0</v>
      </c>
      <c r="P37" s="132"/>
      <c r="Q37" s="117" t="s">
        <v>97</v>
      </c>
      <c r="AA37" s="143"/>
      <c r="AB37" s="185" t="s">
        <v>189</v>
      </c>
      <c r="AC37" s="186" t="s">
        <v>190</v>
      </c>
      <c r="AD37" s="186"/>
      <c r="AE37" s="186"/>
      <c r="AF37" s="186"/>
      <c r="AG37" s="186"/>
      <c r="AH37" s="186"/>
      <c r="AI37" s="186"/>
      <c r="AJ37" s="186"/>
    </row>
    <row r="38" spans="1:36" ht="20.25" customHeight="1" x14ac:dyDescent="0.4">
      <c r="A38" s="33">
        <f>[1]核種!$B$39</f>
        <v>68</v>
      </c>
      <c r="B38" s="36" t="str">
        <f>[1]核種!$C$39</f>
        <v>Ge+68Ga</v>
      </c>
      <c r="C38" s="137">
        <f>[1]核種!$AU$39</f>
        <v>1200</v>
      </c>
      <c r="D38" s="137">
        <f>[1]核種!$AV$39</f>
        <v>500</v>
      </c>
      <c r="E38" s="137">
        <f>[1]核種!$AW$39</f>
        <v>24000</v>
      </c>
      <c r="F38" s="137">
        <f>[1]核種!$AX$39</f>
        <v>10000</v>
      </c>
      <c r="G38" s="137">
        <f>[1]核種!$AY$39</f>
        <v>48000</v>
      </c>
      <c r="H38" s="137">
        <f>[1]核種!$AZ$39</f>
        <v>20000</v>
      </c>
      <c r="I38" s="126" t="s">
        <v>98</v>
      </c>
      <c r="J38" s="126" t="s">
        <v>22</v>
      </c>
      <c r="K38" s="127"/>
      <c r="L38" s="127" t="s">
        <v>23</v>
      </c>
      <c r="M38" s="34">
        <f>[1]核種!$O$39</f>
        <v>0</v>
      </c>
      <c r="N38" s="34">
        <f>[1]核種!$P$39</f>
        <v>0</v>
      </c>
      <c r="O38" s="34">
        <f>[1]核種!$S$39</f>
        <v>0</v>
      </c>
      <c r="P38" s="34" t="s">
        <v>95</v>
      </c>
      <c r="Q38" s="120" t="s">
        <v>99</v>
      </c>
      <c r="AA38" s="143"/>
      <c r="AB38" s="177"/>
      <c r="AC38" s="175"/>
      <c r="AD38" s="175"/>
      <c r="AE38" s="175"/>
      <c r="AF38" s="175"/>
      <c r="AG38" s="175"/>
      <c r="AH38" s="175"/>
      <c r="AI38" s="175"/>
      <c r="AJ38" s="175"/>
    </row>
    <row r="39" spans="1:36" ht="20.25" customHeight="1" x14ac:dyDescent="0.4">
      <c r="A39" s="33">
        <f>[1]核種!$B$40</f>
        <v>75</v>
      </c>
      <c r="B39" s="36" t="str">
        <f>[1]核種!$C$40</f>
        <v>Se</v>
      </c>
      <c r="C39" s="133">
        <f>[1]核種!$AU$40</f>
        <v>1</v>
      </c>
      <c r="D39" s="133">
        <f>[1]核種!$AV$40</f>
        <v>1</v>
      </c>
      <c r="E39" s="133">
        <f>[1]核種!$AW$40</f>
        <v>10</v>
      </c>
      <c r="F39" s="133">
        <f>[1]核種!$AX$40</f>
        <v>10</v>
      </c>
      <c r="G39" s="133">
        <f>[1]核種!$AY$40</f>
        <v>20</v>
      </c>
      <c r="H39" s="133">
        <f>[1]核種!$AZ$40</f>
        <v>20</v>
      </c>
      <c r="I39" s="134" t="str">
        <f>[1]核種!$H$40</f>
        <v>液体・固体</v>
      </c>
      <c r="J39" s="134" t="s">
        <v>22</v>
      </c>
      <c r="K39" s="135"/>
      <c r="L39" s="135" t="s">
        <v>23</v>
      </c>
      <c r="M39" s="136">
        <f>[1]核種!$O$40</f>
        <v>0.1</v>
      </c>
      <c r="N39" s="136">
        <f>[1]核種!$P$40</f>
        <v>0.01</v>
      </c>
      <c r="O39" s="136"/>
      <c r="P39" s="136"/>
      <c r="Q39" s="120"/>
      <c r="AA39" s="143"/>
      <c r="AB39" s="177"/>
      <c r="AC39" s="175"/>
      <c r="AD39" s="175"/>
      <c r="AE39" s="175"/>
      <c r="AF39" s="175"/>
      <c r="AG39" s="175"/>
      <c r="AH39" s="175"/>
      <c r="AI39" s="175"/>
      <c r="AJ39" s="175"/>
    </row>
    <row r="40" spans="1:36" ht="20.25" customHeight="1" x14ac:dyDescent="0.4">
      <c r="A40" s="25">
        <f>[1]核種!$B$41</f>
        <v>82</v>
      </c>
      <c r="B40" s="12" t="str">
        <f>[1]核種!$C$41</f>
        <v>Br</v>
      </c>
      <c r="C40" s="119">
        <f>[1]核種!$AU$41</f>
        <v>1</v>
      </c>
      <c r="D40" s="119">
        <f>[1]核種!$AV$41</f>
        <v>1</v>
      </c>
      <c r="E40" s="119">
        <f>[1]核種!$AW$41</f>
        <v>10</v>
      </c>
      <c r="F40" s="119">
        <f>[1]核種!$AX$41</f>
        <v>10</v>
      </c>
      <c r="G40" s="119">
        <f>[1]核種!$AY$41</f>
        <v>20</v>
      </c>
      <c r="H40" s="119">
        <f>[1]核種!$AZ$41</f>
        <v>20</v>
      </c>
      <c r="I40" s="120" t="str">
        <f>[1]核種!$H$41</f>
        <v>液体・固体</v>
      </c>
      <c r="J40" s="120" t="s">
        <v>22</v>
      </c>
      <c r="K40" s="121"/>
      <c r="L40" s="121" t="s">
        <v>23</v>
      </c>
      <c r="M40" s="28">
        <f>[1]核種!$O$41</f>
        <v>0.1</v>
      </c>
      <c r="N40" s="28">
        <f>[1]核種!$P$41</f>
        <v>0.01</v>
      </c>
      <c r="O40" s="28"/>
      <c r="P40" s="28"/>
      <c r="Q40" s="120"/>
      <c r="AA40" s="143"/>
      <c r="AB40" s="173" t="s">
        <v>99</v>
      </c>
      <c r="AC40" s="175" t="s">
        <v>142</v>
      </c>
      <c r="AD40" s="175"/>
      <c r="AE40" s="175"/>
      <c r="AF40" s="175"/>
      <c r="AG40" s="175"/>
      <c r="AH40" s="175"/>
      <c r="AI40" s="175"/>
      <c r="AJ40" s="175"/>
    </row>
    <row r="41" spans="1:36" ht="20.25" customHeight="1" x14ac:dyDescent="0.4">
      <c r="A41" s="26">
        <f>[1]核種!$B$42</f>
        <v>86</v>
      </c>
      <c r="B41" s="11" t="str">
        <f>[1]核種!$C$42</f>
        <v>Rb</v>
      </c>
      <c r="C41" s="122">
        <f>[1]核種!$AU$42</f>
        <v>1</v>
      </c>
      <c r="D41" s="122">
        <f>[1]核種!$AV$42</f>
        <v>1</v>
      </c>
      <c r="E41" s="122">
        <f>[1]核種!$AW$42</f>
        <v>10</v>
      </c>
      <c r="F41" s="122">
        <f>[1]核種!$AX$42</f>
        <v>10</v>
      </c>
      <c r="G41" s="122">
        <f>[1]核種!$AY$42</f>
        <v>20</v>
      </c>
      <c r="H41" s="122">
        <f>[1]核種!$AZ$42</f>
        <v>20</v>
      </c>
      <c r="I41" s="123" t="str">
        <f>[1]核種!$H$42</f>
        <v>液体・固体</v>
      </c>
      <c r="J41" s="123" t="s">
        <v>22</v>
      </c>
      <c r="K41" s="124"/>
      <c r="L41" s="124" t="s">
        <v>23</v>
      </c>
      <c r="M41" s="29">
        <f>[1]核種!$O$42</f>
        <v>0.1</v>
      </c>
      <c r="N41" s="29">
        <f>[1]核種!$P$42</f>
        <v>0.01</v>
      </c>
      <c r="O41" s="29"/>
      <c r="P41" s="29"/>
      <c r="Q41" s="123"/>
      <c r="AA41" s="143"/>
      <c r="AB41" s="173"/>
      <c r="AC41" s="175"/>
      <c r="AD41" s="175"/>
      <c r="AE41" s="175"/>
      <c r="AF41" s="175"/>
      <c r="AG41" s="175"/>
      <c r="AH41" s="175"/>
      <c r="AI41" s="175"/>
      <c r="AJ41" s="175"/>
    </row>
    <row r="42" spans="1:36" ht="20.25" customHeight="1" x14ac:dyDescent="0.4">
      <c r="A42" s="25">
        <f>[1]核種!$B$43</f>
        <v>85</v>
      </c>
      <c r="B42" s="12" t="str">
        <f>[1]核種!$C$43</f>
        <v>Sr</v>
      </c>
      <c r="C42" s="119">
        <f>[1]核種!$AU$43</f>
        <v>1</v>
      </c>
      <c r="D42" s="119">
        <f>[1]核種!$AV$43</f>
        <v>1</v>
      </c>
      <c r="E42" s="119">
        <f>[1]核種!$AW$43</f>
        <v>10</v>
      </c>
      <c r="F42" s="119">
        <f>[1]核種!$AX$43</f>
        <v>10</v>
      </c>
      <c r="G42" s="119">
        <f>[1]核種!$AY$43</f>
        <v>20</v>
      </c>
      <c r="H42" s="119">
        <f>[1]核種!$AZ$43</f>
        <v>20</v>
      </c>
      <c r="I42" s="120" t="str">
        <f>[1]核種!$H$43</f>
        <v>液体・固体</v>
      </c>
      <c r="J42" s="120" t="s">
        <v>22</v>
      </c>
      <c r="K42" s="121"/>
      <c r="L42" s="118" t="s">
        <v>23</v>
      </c>
      <c r="M42" s="28">
        <f>[1]核種!$O$43</f>
        <v>0.1</v>
      </c>
      <c r="N42" s="28">
        <f>[1]核種!$P$43</f>
        <v>0.01</v>
      </c>
      <c r="O42" s="28"/>
      <c r="P42" s="28"/>
      <c r="Q42" s="120"/>
      <c r="AA42" s="143"/>
      <c r="AB42" s="143"/>
      <c r="AC42" s="175" t="s">
        <v>202</v>
      </c>
      <c r="AD42" s="175"/>
      <c r="AE42" s="175"/>
      <c r="AF42" s="175"/>
      <c r="AG42" s="175"/>
      <c r="AH42" s="175"/>
      <c r="AI42" s="175"/>
      <c r="AJ42" s="175"/>
    </row>
    <row r="43" spans="1:36" ht="20.25" customHeight="1" x14ac:dyDescent="0.4">
      <c r="A43" s="25">
        <f>[1]核種!$B$44</f>
        <v>89</v>
      </c>
      <c r="B43" s="12" t="str">
        <f>[1]核種!$C$44</f>
        <v>Sr</v>
      </c>
      <c r="C43" s="119">
        <f>[1]核種!$AU$44</f>
        <v>1</v>
      </c>
      <c r="D43" s="119">
        <f>[1]核種!$AV$44</f>
        <v>1</v>
      </c>
      <c r="E43" s="119">
        <f>[1]核種!$AW$44</f>
        <v>10</v>
      </c>
      <c r="F43" s="119">
        <f>[1]核種!$AX$44</f>
        <v>10</v>
      </c>
      <c r="G43" s="119">
        <f>[1]核種!$AY$44</f>
        <v>20</v>
      </c>
      <c r="H43" s="119">
        <f>[1]核種!$AZ$44</f>
        <v>20</v>
      </c>
      <c r="I43" s="120" t="str">
        <f>[1]核種!$H$44</f>
        <v>液体・固体</v>
      </c>
      <c r="J43" s="120" t="s">
        <v>22</v>
      </c>
      <c r="K43" s="121"/>
      <c r="L43" s="121" t="s">
        <v>23</v>
      </c>
      <c r="M43" s="28">
        <f>[1]核種!$O$44</f>
        <v>0.1</v>
      </c>
      <c r="N43" s="28">
        <f>[1]核種!$P$44</f>
        <v>0.01</v>
      </c>
      <c r="O43" s="28"/>
      <c r="P43" s="28"/>
      <c r="Q43" s="120"/>
      <c r="AA43" s="143"/>
      <c r="AB43" s="143"/>
      <c r="AC43" s="175"/>
      <c r="AD43" s="175"/>
      <c r="AE43" s="175"/>
      <c r="AF43" s="175"/>
      <c r="AG43" s="175"/>
      <c r="AH43" s="175"/>
      <c r="AI43" s="175"/>
      <c r="AJ43" s="175"/>
    </row>
    <row r="44" spans="1:36" ht="20.25" customHeight="1" x14ac:dyDescent="0.4">
      <c r="A44" s="25">
        <f>[1]核種!$B$45</f>
        <v>90</v>
      </c>
      <c r="B44" s="12" t="str">
        <f>[1]核種!$C$45</f>
        <v>Sr</v>
      </c>
      <c r="C44" s="119">
        <f>[1]核種!$AU$45</f>
        <v>10</v>
      </c>
      <c r="D44" s="119">
        <f>[1]核種!$AV$45</f>
        <v>10</v>
      </c>
      <c r="E44" s="119">
        <f>[1]核種!$AW$45</f>
        <v>100</v>
      </c>
      <c r="F44" s="119">
        <f>[1]核種!$AX$45</f>
        <v>100</v>
      </c>
      <c r="G44" s="119">
        <f>[1]核種!$AY$45</f>
        <v>200</v>
      </c>
      <c r="H44" s="119">
        <f>[1]核種!$AZ$45</f>
        <v>200</v>
      </c>
      <c r="I44" s="120" t="str">
        <f>[1]核種!$H$45</f>
        <v>液体・固体</v>
      </c>
      <c r="J44" s="120" t="s">
        <v>22</v>
      </c>
      <c r="K44" s="121" t="s">
        <v>23</v>
      </c>
      <c r="L44" s="121" t="s">
        <v>23</v>
      </c>
      <c r="M44" s="28">
        <f>[1]核種!$O$45</f>
        <v>0</v>
      </c>
      <c r="N44" s="28">
        <f>[1]核種!$P$45</f>
        <v>0</v>
      </c>
      <c r="O44" s="28"/>
      <c r="P44" s="28"/>
      <c r="Q44" s="120"/>
      <c r="AA44" s="143"/>
      <c r="AB44" s="176"/>
      <c r="AC44" s="175" t="s">
        <v>143</v>
      </c>
      <c r="AD44" s="175"/>
      <c r="AE44" s="175"/>
      <c r="AF44" s="175"/>
      <c r="AG44" s="175"/>
      <c r="AH44" s="175"/>
      <c r="AI44" s="175"/>
      <c r="AJ44" s="175"/>
    </row>
    <row r="45" spans="1:36" ht="20.25" customHeight="1" x14ac:dyDescent="0.4">
      <c r="A45" s="25">
        <f>[1]核種!$B$46</f>
        <v>88</v>
      </c>
      <c r="B45" s="12" t="str">
        <f>[1]核種!$C$46</f>
        <v>Y</v>
      </c>
      <c r="C45" s="119">
        <f>[1]核種!$AU$46</f>
        <v>1</v>
      </c>
      <c r="D45" s="119">
        <f>[1]核種!$AV$46</f>
        <v>1</v>
      </c>
      <c r="E45" s="119">
        <f>[1]核種!$AW$46</f>
        <v>10</v>
      </c>
      <c r="F45" s="119">
        <f>[1]核種!$AX$46</f>
        <v>10</v>
      </c>
      <c r="G45" s="119">
        <f>[1]核種!$AY$46</f>
        <v>20</v>
      </c>
      <c r="H45" s="119">
        <f>[1]核種!$AZ$46</f>
        <v>20</v>
      </c>
      <c r="I45" s="120" t="str">
        <f>[1]核種!$H$46</f>
        <v>液体・固体</v>
      </c>
      <c r="J45" s="120" t="s">
        <v>22</v>
      </c>
      <c r="K45" s="121"/>
      <c r="L45" s="121" t="s">
        <v>23</v>
      </c>
      <c r="M45" s="28">
        <f>[1]核種!$O$46</f>
        <v>0.1</v>
      </c>
      <c r="N45" s="28">
        <f>[1]核種!$P$46</f>
        <v>0.01</v>
      </c>
      <c r="O45" s="28"/>
      <c r="P45" s="28"/>
      <c r="Q45" s="120"/>
      <c r="AA45" s="143"/>
      <c r="AB45" s="176"/>
      <c r="AC45" s="175"/>
      <c r="AD45" s="175"/>
      <c r="AE45" s="175"/>
      <c r="AF45" s="175"/>
      <c r="AG45" s="175"/>
      <c r="AH45" s="175"/>
      <c r="AI45" s="175"/>
      <c r="AJ45" s="175"/>
    </row>
    <row r="46" spans="1:36" ht="20.25" customHeight="1" x14ac:dyDescent="0.4">
      <c r="A46" s="25">
        <f>[1]核種!$B$47</f>
        <v>90</v>
      </c>
      <c r="B46" s="12" t="str">
        <f>[1]核種!$C$47</f>
        <v>Y</v>
      </c>
      <c r="C46" s="119">
        <f>[1]核種!$AU$47</f>
        <v>200</v>
      </c>
      <c r="D46" s="119">
        <f>[1]核種!$AV$47</f>
        <v>100</v>
      </c>
      <c r="E46" s="119">
        <f>[1]核種!$AW$47</f>
        <v>4000</v>
      </c>
      <c r="F46" s="119">
        <f>[1]核種!$AX$47</f>
        <v>2000</v>
      </c>
      <c r="G46" s="119">
        <f>[1]核種!$AY$47</f>
        <v>8000</v>
      </c>
      <c r="H46" s="119">
        <f>[1]核種!$AZ$47</f>
        <v>4000</v>
      </c>
      <c r="I46" s="120" t="str">
        <f>[1]核種!$H$47</f>
        <v>液体・固体</v>
      </c>
      <c r="J46" s="120" t="s">
        <v>22</v>
      </c>
      <c r="K46" s="121"/>
      <c r="L46" s="121" t="s">
        <v>23</v>
      </c>
      <c r="M46" s="28">
        <f>[1]核種!$O$47</f>
        <v>0.1</v>
      </c>
      <c r="N46" s="28">
        <f>[1]核種!$P$47</f>
        <v>0.01</v>
      </c>
      <c r="O46" s="28"/>
      <c r="P46" s="28"/>
      <c r="Q46" s="120"/>
      <c r="AA46" s="143"/>
      <c r="AB46" s="177" t="s">
        <v>191</v>
      </c>
      <c r="AC46" s="175" t="s">
        <v>192</v>
      </c>
      <c r="AD46" s="175"/>
      <c r="AE46" s="175"/>
      <c r="AF46" s="175"/>
      <c r="AG46" s="175"/>
      <c r="AH46" s="175"/>
      <c r="AI46" s="175"/>
      <c r="AJ46" s="175"/>
    </row>
    <row r="47" spans="1:36" ht="20.25" customHeight="1" x14ac:dyDescent="0.4">
      <c r="A47" s="74">
        <f>[1]核種!$B$48</f>
        <v>89</v>
      </c>
      <c r="B47" s="10" t="str">
        <f>[1]核種!$C$48</f>
        <v>Zr</v>
      </c>
      <c r="C47" s="125">
        <f>[1]核種!$AU$48</f>
        <v>200</v>
      </c>
      <c r="D47" s="125">
        <f>[1]核種!$AV$48</f>
        <v>100</v>
      </c>
      <c r="E47" s="125">
        <f>[1]核種!$AW$48</f>
        <v>4000</v>
      </c>
      <c r="F47" s="125">
        <f>[1]核種!$AX$48</f>
        <v>2000</v>
      </c>
      <c r="G47" s="125">
        <f>[1]核種!$AY$48</f>
        <v>8000</v>
      </c>
      <c r="H47" s="125">
        <f>[1]核種!$AZ$48</f>
        <v>4000</v>
      </c>
      <c r="I47" s="117" t="str">
        <f>[1]核種!$H$48</f>
        <v>液体・固体</v>
      </c>
      <c r="J47" s="117" t="s">
        <v>22</v>
      </c>
      <c r="K47" s="118"/>
      <c r="L47" s="118" t="s">
        <v>23</v>
      </c>
      <c r="M47" s="27">
        <f>[1]核種!$O$48</f>
        <v>0.1</v>
      </c>
      <c r="N47" s="27">
        <f>[1]核種!$P$48</f>
        <v>0.01</v>
      </c>
      <c r="O47" s="27"/>
      <c r="P47" s="27"/>
      <c r="Q47" s="146"/>
      <c r="AA47" s="143"/>
      <c r="AB47" s="177"/>
      <c r="AC47" s="175"/>
      <c r="AD47" s="175"/>
      <c r="AE47" s="175"/>
      <c r="AF47" s="175"/>
      <c r="AG47" s="175"/>
      <c r="AH47" s="175"/>
      <c r="AI47" s="175"/>
      <c r="AJ47" s="175"/>
    </row>
    <row r="48" spans="1:36" ht="20.25" customHeight="1" x14ac:dyDescent="0.4">
      <c r="A48" s="25">
        <f>[1]核種!$B$49</f>
        <v>95</v>
      </c>
      <c r="B48" s="12" t="str">
        <f>[1]核種!$C$49</f>
        <v>Nb</v>
      </c>
      <c r="C48" s="119">
        <f>[1]核種!$AU$49</f>
        <v>1</v>
      </c>
      <c r="D48" s="119">
        <f>[1]核種!$AV$49</f>
        <v>1</v>
      </c>
      <c r="E48" s="119">
        <f>[1]核種!$AW$49</f>
        <v>10</v>
      </c>
      <c r="F48" s="119">
        <f>[1]核種!$AX$49</f>
        <v>10</v>
      </c>
      <c r="G48" s="119">
        <f>[1]核種!$AY$49</f>
        <v>20</v>
      </c>
      <c r="H48" s="119">
        <f>[1]核種!$AZ$49</f>
        <v>20</v>
      </c>
      <c r="I48" s="120" t="str">
        <f>[1]核種!$H$49</f>
        <v>液体・固体</v>
      </c>
      <c r="J48" s="120" t="s">
        <v>22</v>
      </c>
      <c r="K48" s="121"/>
      <c r="L48" s="121" t="s">
        <v>23</v>
      </c>
      <c r="M48" s="28">
        <f>[1]核種!$O$49</f>
        <v>0.1</v>
      </c>
      <c r="N48" s="28">
        <f>[1]核種!$P$49</f>
        <v>0.01</v>
      </c>
      <c r="O48" s="28"/>
      <c r="P48" s="28"/>
      <c r="Q48" s="120"/>
      <c r="AA48" s="143"/>
      <c r="AB48" s="177"/>
      <c r="AC48" s="175"/>
      <c r="AD48" s="175"/>
      <c r="AE48" s="175"/>
      <c r="AF48" s="175"/>
      <c r="AG48" s="175"/>
      <c r="AH48" s="175"/>
      <c r="AI48" s="175"/>
      <c r="AJ48" s="175"/>
    </row>
    <row r="49" spans="1:36" ht="20.25" customHeight="1" x14ac:dyDescent="0.4">
      <c r="A49" s="25" t="str">
        <f>[1]核種!$B$50</f>
        <v>99m</v>
      </c>
      <c r="B49" s="12" t="str">
        <f>[1]核種!$C$50</f>
        <v>Tc</v>
      </c>
      <c r="C49" s="119">
        <f>[1]核種!$AU$50</f>
        <v>4000</v>
      </c>
      <c r="D49" s="119">
        <f>[1]核種!$AV$50</f>
        <v>0</v>
      </c>
      <c r="E49" s="119">
        <f>[1]核種!$AW$50</f>
        <v>40000</v>
      </c>
      <c r="F49" s="119">
        <f>[1]核種!$AX$50</f>
        <v>0</v>
      </c>
      <c r="G49" s="119">
        <f>[1]核種!$AY$50</f>
        <v>80000</v>
      </c>
      <c r="H49" s="119">
        <f>[1]核種!$AZ$50</f>
        <v>0</v>
      </c>
      <c r="I49" s="120" t="str">
        <f>[1]核種!$H$50</f>
        <v>液体・固体</v>
      </c>
      <c r="J49" s="120" t="s">
        <v>22</v>
      </c>
      <c r="K49" s="121"/>
      <c r="L49" s="121" t="s">
        <v>93</v>
      </c>
      <c r="M49" s="28">
        <f>[1]核種!$O$50</f>
        <v>0.1</v>
      </c>
      <c r="N49" s="28">
        <f>[1]核種!$P$50</f>
        <v>0.01</v>
      </c>
      <c r="O49" s="28">
        <f>[1]核種!$S$50</f>
        <v>0.1</v>
      </c>
      <c r="P49" s="28"/>
      <c r="Q49" s="120" t="s">
        <v>100</v>
      </c>
      <c r="AA49" s="143"/>
      <c r="AB49" s="177" t="s">
        <v>193</v>
      </c>
      <c r="AC49" s="175" t="s">
        <v>194</v>
      </c>
      <c r="AD49" s="175"/>
      <c r="AE49" s="175"/>
      <c r="AF49" s="175"/>
      <c r="AG49" s="175"/>
      <c r="AH49" s="175"/>
      <c r="AI49" s="175"/>
      <c r="AJ49" s="175"/>
    </row>
    <row r="50" spans="1:36" ht="20.25" customHeight="1" x14ac:dyDescent="0.4">
      <c r="A50" s="25" t="str">
        <f>[1]核種!$B$51</f>
        <v>99m</v>
      </c>
      <c r="B50" s="12" t="str">
        <f>[1]核種!$C$51</f>
        <v>Tc+99Mo</v>
      </c>
      <c r="C50" s="119">
        <f>[1]核種!$AU$51</f>
        <v>2000</v>
      </c>
      <c r="D50" s="119">
        <f>[1]核種!$AV$51</f>
        <v>0</v>
      </c>
      <c r="E50" s="119">
        <f>[1]核種!$AW$51</f>
        <v>20000</v>
      </c>
      <c r="F50" s="119">
        <f>[1]核種!$AX$51</f>
        <v>0</v>
      </c>
      <c r="G50" s="119">
        <f>[1]核種!$AY$51</f>
        <v>40000</v>
      </c>
      <c r="H50" s="119">
        <f>[1]核種!$AZ$51</f>
        <v>0</v>
      </c>
      <c r="I50" s="120" t="str">
        <f>[1]核種!$H$51</f>
        <v>固体</v>
      </c>
      <c r="J50" s="120" t="s">
        <v>22</v>
      </c>
      <c r="K50" s="121"/>
      <c r="L50" s="121" t="s">
        <v>23</v>
      </c>
      <c r="M50" s="28">
        <f>[1]核種!$O$51</f>
        <v>0</v>
      </c>
      <c r="N50" s="28">
        <f>[1]核種!$P$51</f>
        <v>0</v>
      </c>
      <c r="O50" s="28"/>
      <c r="P50" s="28"/>
      <c r="Q50" s="120" t="s">
        <v>101</v>
      </c>
      <c r="AA50" s="143"/>
      <c r="AB50" s="177"/>
      <c r="AC50" s="175"/>
      <c r="AD50" s="175"/>
      <c r="AE50" s="175"/>
      <c r="AF50" s="175"/>
      <c r="AG50" s="175"/>
      <c r="AH50" s="175"/>
      <c r="AI50" s="175"/>
      <c r="AJ50" s="175"/>
    </row>
    <row r="51" spans="1:36" ht="20.25" customHeight="1" x14ac:dyDescent="0.4">
      <c r="A51" s="25">
        <f>[1]核種!$B$52</f>
        <v>103</v>
      </c>
      <c r="B51" s="12" t="str">
        <f>[1]核種!$C$52</f>
        <v>Ru</v>
      </c>
      <c r="C51" s="119">
        <f>[1]核種!$AU$52</f>
        <v>1</v>
      </c>
      <c r="D51" s="119">
        <f>[1]核種!$AV$52</f>
        <v>1</v>
      </c>
      <c r="E51" s="119">
        <f>[1]核種!$AW$52</f>
        <v>10</v>
      </c>
      <c r="F51" s="119">
        <f>[1]核種!$AX$52</f>
        <v>10</v>
      </c>
      <c r="G51" s="119">
        <f>[1]核種!$AY$52</f>
        <v>20</v>
      </c>
      <c r="H51" s="119">
        <f>[1]核種!$AZ$52</f>
        <v>20</v>
      </c>
      <c r="I51" s="120" t="str">
        <f>[1]核種!$H$52</f>
        <v>液体・固体</v>
      </c>
      <c r="J51" s="120" t="s">
        <v>22</v>
      </c>
      <c r="K51" s="121"/>
      <c r="L51" s="124" t="s">
        <v>23</v>
      </c>
      <c r="M51" s="28">
        <f>[1]核種!$O$52</f>
        <v>0.1</v>
      </c>
      <c r="N51" s="28">
        <f>[1]核種!$P$52</f>
        <v>0.01</v>
      </c>
      <c r="O51" s="28"/>
      <c r="P51" s="28"/>
      <c r="Q51" s="120"/>
      <c r="AA51" s="143"/>
      <c r="AB51" s="177"/>
      <c r="AC51" s="175"/>
      <c r="AD51" s="175"/>
      <c r="AE51" s="175"/>
      <c r="AF51" s="175"/>
      <c r="AG51" s="175"/>
      <c r="AH51" s="175"/>
      <c r="AI51" s="175"/>
      <c r="AJ51" s="175"/>
    </row>
    <row r="52" spans="1:36" ht="20.25" customHeight="1" x14ac:dyDescent="0.4">
      <c r="A52" s="24">
        <f>[1]核種!$B$53</f>
        <v>106</v>
      </c>
      <c r="B52" s="10" t="str">
        <f>[1]核種!$C$53</f>
        <v>Ru</v>
      </c>
      <c r="C52" s="125">
        <f>[1]核種!$AU$53</f>
        <v>1</v>
      </c>
      <c r="D52" s="125">
        <f>[1]核種!$AV$53</f>
        <v>1</v>
      </c>
      <c r="E52" s="125">
        <f>[1]核種!$AW$53</f>
        <v>10</v>
      </c>
      <c r="F52" s="125">
        <f>[1]核種!$AX$53</f>
        <v>10</v>
      </c>
      <c r="G52" s="125">
        <f>[1]核種!$AY$53</f>
        <v>20</v>
      </c>
      <c r="H52" s="125">
        <f>[1]核種!$AZ$53</f>
        <v>20</v>
      </c>
      <c r="I52" s="117" t="str">
        <f>[1]核種!$H$53</f>
        <v>液体・固体</v>
      </c>
      <c r="J52" s="117" t="s">
        <v>22</v>
      </c>
      <c r="K52" s="118" t="s">
        <v>23</v>
      </c>
      <c r="L52" s="121" t="s">
        <v>23</v>
      </c>
      <c r="M52" s="27">
        <f>[1]核種!$O$53</f>
        <v>0</v>
      </c>
      <c r="N52" s="27">
        <f>[1]核種!$P$53</f>
        <v>0</v>
      </c>
      <c r="O52" s="27"/>
      <c r="P52" s="27"/>
      <c r="Q52" s="117"/>
      <c r="AA52" s="143"/>
      <c r="AB52" s="173" t="s">
        <v>83</v>
      </c>
      <c r="AC52" s="175" t="s">
        <v>148</v>
      </c>
      <c r="AD52" s="175"/>
      <c r="AE52" s="175"/>
      <c r="AF52" s="175"/>
      <c r="AG52" s="175"/>
      <c r="AH52" s="175"/>
      <c r="AI52" s="175"/>
      <c r="AJ52" s="175"/>
    </row>
    <row r="53" spans="1:36" ht="20.25" customHeight="1" x14ac:dyDescent="0.4">
      <c r="A53" s="25" t="str">
        <f>[1]核種!$B$54</f>
        <v>110m</v>
      </c>
      <c r="B53" s="12" t="str">
        <f>[1]核種!$C$54</f>
        <v>Ag</v>
      </c>
      <c r="C53" s="119">
        <f>[1]核種!$AU$54</f>
        <v>1</v>
      </c>
      <c r="D53" s="119">
        <f>[1]核種!$AV$54</f>
        <v>1</v>
      </c>
      <c r="E53" s="119">
        <f>[1]核種!$AW$54</f>
        <v>10</v>
      </c>
      <c r="F53" s="119">
        <f>[1]核種!$AX$54</f>
        <v>10</v>
      </c>
      <c r="G53" s="119">
        <f>[1]核種!$AY$54</f>
        <v>20</v>
      </c>
      <c r="H53" s="119">
        <f>[1]核種!$AZ$54</f>
        <v>20</v>
      </c>
      <c r="I53" s="120" t="str">
        <f>[1]核種!$H$54</f>
        <v>液体・固体</v>
      </c>
      <c r="J53" s="120" t="s">
        <v>22</v>
      </c>
      <c r="K53" s="121"/>
      <c r="L53" s="121" t="s">
        <v>23</v>
      </c>
      <c r="M53" s="28">
        <f>[1]核種!$O$54</f>
        <v>0.1</v>
      </c>
      <c r="N53" s="28">
        <f>[1]核種!$P$54</f>
        <v>0.01</v>
      </c>
      <c r="O53" s="28"/>
      <c r="P53" s="28"/>
      <c r="Q53" s="120"/>
      <c r="AA53" s="143"/>
      <c r="AB53" s="173"/>
      <c r="AC53" s="175"/>
      <c r="AD53" s="175"/>
      <c r="AE53" s="175"/>
      <c r="AF53" s="175"/>
      <c r="AG53" s="175"/>
      <c r="AH53" s="175"/>
      <c r="AI53" s="175"/>
      <c r="AJ53" s="175"/>
    </row>
    <row r="54" spans="1:36" ht="20.25" customHeight="1" x14ac:dyDescent="0.4">
      <c r="A54" s="25">
        <f>[1]核種!$B$55</f>
        <v>109</v>
      </c>
      <c r="B54" s="12" t="str">
        <f>[1]核種!$C$55</f>
        <v>Cd</v>
      </c>
      <c r="C54" s="119">
        <f>[1]核種!$AU$55</f>
        <v>1</v>
      </c>
      <c r="D54" s="119">
        <f>[1]核種!$AV$55</f>
        <v>1</v>
      </c>
      <c r="E54" s="119">
        <f>[1]核種!$AW$55</f>
        <v>10</v>
      </c>
      <c r="F54" s="119">
        <f>[1]核種!$AX$55</f>
        <v>10</v>
      </c>
      <c r="G54" s="119">
        <f>[1]核種!$AY$55</f>
        <v>20</v>
      </c>
      <c r="H54" s="119">
        <f>[1]核種!$AZ$55</f>
        <v>20</v>
      </c>
      <c r="I54" s="120" t="str">
        <f>[1]核種!$H$55</f>
        <v>液体・固体</v>
      </c>
      <c r="J54" s="120" t="s">
        <v>22</v>
      </c>
      <c r="K54" s="121"/>
      <c r="L54" s="121" t="s">
        <v>23</v>
      </c>
      <c r="M54" s="28">
        <f>[1]核種!$O$55</f>
        <v>0.1</v>
      </c>
      <c r="N54" s="28">
        <f>[1]核種!$P$55</f>
        <v>0.01</v>
      </c>
      <c r="O54" s="28"/>
      <c r="P54" s="28"/>
      <c r="Q54" s="120"/>
      <c r="AA54" s="143"/>
      <c r="AB54" s="143"/>
      <c r="AC54" s="175" t="s">
        <v>166</v>
      </c>
      <c r="AD54" s="175"/>
      <c r="AE54" s="175"/>
      <c r="AF54" s="175"/>
      <c r="AG54" s="175"/>
      <c r="AH54" s="175"/>
      <c r="AI54" s="175"/>
      <c r="AJ54" s="175"/>
    </row>
    <row r="55" spans="1:36" ht="20.25" customHeight="1" x14ac:dyDescent="0.4">
      <c r="A55" s="25" t="str">
        <f>[1]核種!$B$56</f>
        <v>115m</v>
      </c>
      <c r="B55" s="12" t="str">
        <f>[1]核種!$C$56</f>
        <v>Cd</v>
      </c>
      <c r="C55" s="119">
        <f>[1]核種!$AU$56</f>
        <v>1</v>
      </c>
      <c r="D55" s="119">
        <f>[1]核種!$AV$56</f>
        <v>1</v>
      </c>
      <c r="E55" s="119">
        <f>[1]核種!$AW$56</f>
        <v>10</v>
      </c>
      <c r="F55" s="119">
        <f>[1]核種!$AX$56</f>
        <v>10</v>
      </c>
      <c r="G55" s="119">
        <f>[1]核種!$AY$56</f>
        <v>20</v>
      </c>
      <c r="H55" s="119">
        <f>[1]核種!$AZ$56</f>
        <v>20</v>
      </c>
      <c r="I55" s="120" t="str">
        <f>[1]核種!$H$56</f>
        <v>液体・固体</v>
      </c>
      <c r="J55" s="120" t="s">
        <v>22</v>
      </c>
      <c r="K55" s="121"/>
      <c r="L55" s="121" t="s">
        <v>23</v>
      </c>
      <c r="M55" s="28">
        <f>[1]核種!$O$56</f>
        <v>0.1</v>
      </c>
      <c r="N55" s="28">
        <f>[1]核種!$P$56</f>
        <v>0.01</v>
      </c>
      <c r="O55" s="28"/>
      <c r="P55" s="28"/>
      <c r="Q55" s="120"/>
      <c r="AA55" s="143"/>
      <c r="AB55" s="143"/>
      <c r="AC55" s="175"/>
      <c r="AD55" s="175"/>
      <c r="AE55" s="175"/>
      <c r="AF55" s="175"/>
      <c r="AG55" s="175"/>
      <c r="AH55" s="175"/>
      <c r="AI55" s="175"/>
      <c r="AJ55" s="175"/>
    </row>
    <row r="56" spans="1:36" ht="20.25" customHeight="1" x14ac:dyDescent="0.4">
      <c r="A56" s="25">
        <f>[1]核種!$B$57</f>
        <v>111</v>
      </c>
      <c r="B56" s="12" t="str">
        <f>[1]核種!$C$57</f>
        <v>In</v>
      </c>
      <c r="C56" s="119">
        <f>[1]核種!$AU$57</f>
        <v>400</v>
      </c>
      <c r="D56" s="119">
        <f>[1]核種!$AV$57</f>
        <v>400</v>
      </c>
      <c r="E56" s="119">
        <f>[1]核種!$AW$57</f>
        <v>4000</v>
      </c>
      <c r="F56" s="119">
        <f>[1]核種!$AX$57</f>
        <v>4000</v>
      </c>
      <c r="G56" s="119">
        <f>[1]核種!$AY$57</f>
        <v>8000</v>
      </c>
      <c r="H56" s="119">
        <f>[1]核種!$AZ$57</f>
        <v>8000</v>
      </c>
      <c r="I56" s="120" t="str">
        <f>[1]核種!$H$57</f>
        <v>液体・固体</v>
      </c>
      <c r="J56" s="120" t="s">
        <v>22</v>
      </c>
      <c r="K56" s="121"/>
      <c r="L56" s="124"/>
      <c r="M56" s="28">
        <f>[1]核種!$O$57</f>
        <v>0.1</v>
      </c>
      <c r="N56" s="28">
        <f>[1]核種!$P$57</f>
        <v>0.01</v>
      </c>
      <c r="O56" s="28">
        <f>[1]核種!$S$57</f>
        <v>0.1</v>
      </c>
      <c r="P56" s="28"/>
      <c r="Q56" s="120"/>
      <c r="AA56" s="143"/>
      <c r="AB56" s="177" t="s">
        <v>195</v>
      </c>
      <c r="AC56" s="175" t="s">
        <v>196</v>
      </c>
      <c r="AD56" s="175"/>
      <c r="AE56" s="175"/>
      <c r="AF56" s="175"/>
      <c r="AG56" s="175"/>
      <c r="AH56" s="175"/>
      <c r="AI56" s="175"/>
      <c r="AJ56" s="175"/>
    </row>
    <row r="57" spans="1:36" ht="20.25" customHeight="1" x14ac:dyDescent="0.4">
      <c r="A57" s="24">
        <f>[1]核種!$B$58</f>
        <v>113</v>
      </c>
      <c r="B57" s="10" t="str">
        <f>[1]核種!$C$58</f>
        <v>Sn</v>
      </c>
      <c r="C57" s="125">
        <f>[1]核種!$AU$58</f>
        <v>1</v>
      </c>
      <c r="D57" s="125">
        <f>[1]核種!$AV$58</f>
        <v>1</v>
      </c>
      <c r="E57" s="125">
        <f>[1]核種!$AW$58</f>
        <v>10</v>
      </c>
      <c r="F57" s="125">
        <f>[1]核種!$AX$58</f>
        <v>10</v>
      </c>
      <c r="G57" s="125">
        <f>[1]核種!$AY$58</f>
        <v>20</v>
      </c>
      <c r="H57" s="125">
        <f>[1]核種!$AZ$58</f>
        <v>20</v>
      </c>
      <c r="I57" s="117" t="str">
        <f>[1]核種!$H$58</f>
        <v>液体・固体</v>
      </c>
      <c r="J57" s="117" t="s">
        <v>22</v>
      </c>
      <c r="K57" s="118"/>
      <c r="L57" s="121" t="s">
        <v>23</v>
      </c>
      <c r="M57" s="27">
        <f>[1]核種!$O$58</f>
        <v>0.1</v>
      </c>
      <c r="N57" s="27">
        <f>[1]核種!$P$58</f>
        <v>0.01</v>
      </c>
      <c r="O57" s="27"/>
      <c r="P57" s="27"/>
      <c r="Q57" s="117"/>
      <c r="AA57" s="143"/>
      <c r="AB57" s="173"/>
      <c r="AC57" s="175"/>
      <c r="AD57" s="175"/>
      <c r="AE57" s="175"/>
      <c r="AF57" s="175"/>
      <c r="AG57" s="175"/>
      <c r="AH57" s="175"/>
      <c r="AI57" s="175"/>
      <c r="AJ57" s="175"/>
    </row>
    <row r="58" spans="1:36" ht="20.25" customHeight="1" x14ac:dyDescent="0.4">
      <c r="A58" s="25">
        <f>[1]核種!$B$59</f>
        <v>124</v>
      </c>
      <c r="B58" s="12" t="str">
        <f>[1]核種!$C$59</f>
        <v>Sb</v>
      </c>
      <c r="C58" s="119">
        <f>[1]核種!$AU$59</f>
        <v>1</v>
      </c>
      <c r="D58" s="119">
        <f>[1]核種!$AV$59</f>
        <v>1</v>
      </c>
      <c r="E58" s="119">
        <f>[1]核種!$AW$59</f>
        <v>10</v>
      </c>
      <c r="F58" s="119">
        <f>[1]核種!$AX$59</f>
        <v>10</v>
      </c>
      <c r="G58" s="119">
        <f>[1]核種!$AY$59</f>
        <v>20</v>
      </c>
      <c r="H58" s="119">
        <f>[1]核種!$AZ$59</f>
        <v>20</v>
      </c>
      <c r="I58" s="120" t="str">
        <f>[1]核種!$H$59</f>
        <v>液体・固体</v>
      </c>
      <c r="J58" s="120" t="s">
        <v>22</v>
      </c>
      <c r="K58" s="121"/>
      <c r="L58" s="121" t="s">
        <v>23</v>
      </c>
      <c r="M58" s="28">
        <f>[1]核種!$O$59</f>
        <v>0.1</v>
      </c>
      <c r="N58" s="28">
        <f>[1]核種!$P$59</f>
        <v>0.01</v>
      </c>
      <c r="O58" s="28"/>
      <c r="P58" s="28"/>
      <c r="Q58" s="120"/>
      <c r="AA58" s="143"/>
      <c r="AB58" s="173"/>
      <c r="AC58" s="175"/>
      <c r="AD58" s="175"/>
      <c r="AE58" s="175"/>
      <c r="AF58" s="175"/>
      <c r="AG58" s="175"/>
      <c r="AH58" s="175"/>
      <c r="AI58" s="175"/>
      <c r="AJ58" s="175"/>
    </row>
    <row r="59" spans="1:36" ht="20.25" customHeight="1" x14ac:dyDescent="0.4">
      <c r="A59" s="25">
        <f>[1]核種!$B$60</f>
        <v>123</v>
      </c>
      <c r="B59" s="12" t="str">
        <f>[1]核種!$C$60</f>
        <v>I</v>
      </c>
      <c r="C59" s="119">
        <f>[1]核種!$AU$60</f>
        <v>1000</v>
      </c>
      <c r="D59" s="119">
        <f>[1]核種!$AV$60</f>
        <v>100</v>
      </c>
      <c r="E59" s="119">
        <f>[1]核種!$AW$60</f>
        <v>10000</v>
      </c>
      <c r="F59" s="119">
        <f>[1]核種!$AX$60</f>
        <v>1000</v>
      </c>
      <c r="G59" s="119">
        <f>[1]核種!$AY$60</f>
        <v>20000</v>
      </c>
      <c r="H59" s="119">
        <f>[1]核種!$AZ$60</f>
        <v>2000</v>
      </c>
      <c r="I59" s="120" t="str">
        <f>[1]核種!$H$60</f>
        <v>液体・固体</v>
      </c>
      <c r="J59" s="120" t="s">
        <v>22</v>
      </c>
      <c r="K59" s="121"/>
      <c r="L59" s="121"/>
      <c r="M59" s="28">
        <f>[1]核種!$O$60</f>
        <v>0.01</v>
      </c>
      <c r="N59" s="28">
        <f>[1]核種!$P$60</f>
        <v>0.01</v>
      </c>
      <c r="O59" s="28">
        <f>[1]核種!$S$60</f>
        <v>0.1</v>
      </c>
      <c r="P59" s="28"/>
      <c r="Q59" s="120"/>
      <c r="AA59" s="143"/>
      <c r="AB59" s="173"/>
      <c r="AC59" s="175"/>
      <c r="AD59" s="175"/>
      <c r="AE59" s="175"/>
      <c r="AF59" s="175"/>
      <c r="AG59" s="175"/>
      <c r="AH59" s="175"/>
      <c r="AI59" s="175"/>
      <c r="AJ59" s="175"/>
    </row>
    <row r="60" spans="1:36" ht="20.25" customHeight="1" x14ac:dyDescent="0.4">
      <c r="A60" s="25">
        <f>[1]核種!$B$61</f>
        <v>124</v>
      </c>
      <c r="B60" s="12" t="str">
        <f>[1]核種!$C$61</f>
        <v>I</v>
      </c>
      <c r="C60" s="119">
        <f>[1]核種!$AU$61</f>
        <v>100</v>
      </c>
      <c r="D60" s="119">
        <f>[1]核種!$AV$61</f>
        <v>0</v>
      </c>
      <c r="E60" s="119">
        <f>[1]核種!$AW$61</f>
        <v>1000</v>
      </c>
      <c r="F60" s="119">
        <f>[1]核種!$AX$61</f>
        <v>0</v>
      </c>
      <c r="G60" s="119">
        <f>[1]核種!$AY$61</f>
        <v>2000</v>
      </c>
      <c r="H60" s="119">
        <f>[1]核種!$AZ$61</f>
        <v>0</v>
      </c>
      <c r="I60" s="120" t="str">
        <f>[1]核種!$H$61</f>
        <v>液体・固体</v>
      </c>
      <c r="J60" s="120" t="s">
        <v>22</v>
      </c>
      <c r="K60" s="121"/>
      <c r="L60" s="121"/>
      <c r="M60" s="28">
        <f>[1]核種!$O$61</f>
        <v>0.01</v>
      </c>
      <c r="N60" s="28">
        <f>[1]核種!$P$61</f>
        <v>0.01</v>
      </c>
      <c r="O60" s="28">
        <f>[1]核種!$S$61</f>
        <v>0.1</v>
      </c>
      <c r="P60" s="28"/>
      <c r="Q60" s="120"/>
      <c r="AA60" s="143"/>
      <c r="AB60" s="177" t="s">
        <v>88</v>
      </c>
      <c r="AC60" s="175" t="s">
        <v>151</v>
      </c>
      <c r="AD60" s="175"/>
      <c r="AE60" s="175"/>
      <c r="AF60" s="175"/>
      <c r="AG60" s="175"/>
      <c r="AH60" s="175"/>
      <c r="AI60" s="175"/>
      <c r="AJ60" s="175"/>
    </row>
    <row r="61" spans="1:36" ht="20.25" customHeight="1" x14ac:dyDescent="0.4">
      <c r="A61" s="26">
        <f>[1]核種!$B$62</f>
        <v>125</v>
      </c>
      <c r="B61" s="11" t="str">
        <f>[1]核種!$C$62</f>
        <v>I</v>
      </c>
      <c r="C61" s="122">
        <f>[1]核種!$AU$62</f>
        <v>100</v>
      </c>
      <c r="D61" s="122">
        <f>[1]核種!$AV$62</f>
        <v>100</v>
      </c>
      <c r="E61" s="122">
        <f>[1]核種!$AW$62</f>
        <v>2000</v>
      </c>
      <c r="F61" s="122">
        <f>[1]核種!$AX$62</f>
        <v>2000</v>
      </c>
      <c r="G61" s="122">
        <f>[1]核種!$AY$62</f>
        <v>4000</v>
      </c>
      <c r="H61" s="122">
        <f>[1]核種!$AZ$62</f>
        <v>4000</v>
      </c>
      <c r="I61" s="123" t="str">
        <f>[1]核種!$H$62</f>
        <v>液体・固体</v>
      </c>
      <c r="J61" s="123" t="s">
        <v>22</v>
      </c>
      <c r="K61" s="124"/>
      <c r="L61" s="124" t="s">
        <v>23</v>
      </c>
      <c r="M61" s="29">
        <f>[1]核種!$O$62</f>
        <v>0.01</v>
      </c>
      <c r="N61" s="29">
        <f>[1]核種!$P$62</f>
        <v>0.01</v>
      </c>
      <c r="O61" s="29"/>
      <c r="P61" s="29"/>
      <c r="Q61" s="123"/>
      <c r="AA61" s="143"/>
      <c r="AB61" s="177"/>
      <c r="AC61" s="175"/>
      <c r="AD61" s="175"/>
      <c r="AE61" s="175"/>
      <c r="AF61" s="175"/>
      <c r="AG61" s="175"/>
      <c r="AH61" s="175"/>
      <c r="AI61" s="175"/>
      <c r="AJ61" s="175"/>
    </row>
    <row r="62" spans="1:36" ht="20.25" customHeight="1" x14ac:dyDescent="0.4">
      <c r="A62" s="25">
        <f>[1]核種!$B$63</f>
        <v>131</v>
      </c>
      <c r="B62" s="12" t="str">
        <f>[1]核種!$C$63</f>
        <v>I</v>
      </c>
      <c r="C62" s="119">
        <f>[1]核種!$AU$63</f>
        <v>100</v>
      </c>
      <c r="D62" s="119">
        <f>[1]核種!$AV$63</f>
        <v>50</v>
      </c>
      <c r="E62" s="119">
        <f>[1]核種!$AW$63</f>
        <v>1000</v>
      </c>
      <c r="F62" s="119">
        <f>[1]核種!$AX$63</f>
        <v>500</v>
      </c>
      <c r="G62" s="119">
        <f>[1]核種!$AY$63</f>
        <v>2000</v>
      </c>
      <c r="H62" s="119">
        <f>[1]核種!$AZ$63</f>
        <v>1000</v>
      </c>
      <c r="I62" s="120" t="str">
        <f>[1]核種!$H$63</f>
        <v>液体・固体</v>
      </c>
      <c r="J62" s="120" t="s">
        <v>22</v>
      </c>
      <c r="K62" s="121"/>
      <c r="L62" s="121" t="s">
        <v>23</v>
      </c>
      <c r="M62" s="28">
        <f>[1]核種!$O$63</f>
        <v>0.01</v>
      </c>
      <c r="N62" s="28">
        <f>[1]核種!$P$63</f>
        <v>0.01</v>
      </c>
      <c r="O62" s="28"/>
      <c r="P62" s="28"/>
      <c r="Q62" s="120"/>
      <c r="AA62" s="143"/>
      <c r="AB62" s="177"/>
      <c r="AC62" s="175"/>
      <c r="AD62" s="175"/>
      <c r="AE62" s="175"/>
      <c r="AF62" s="175"/>
      <c r="AG62" s="175"/>
      <c r="AH62" s="175"/>
      <c r="AI62" s="175"/>
      <c r="AJ62" s="175"/>
    </row>
    <row r="63" spans="1:36" ht="20.25" customHeight="1" x14ac:dyDescent="0.4">
      <c r="A63" s="25">
        <f>[1]核種!$B$64</f>
        <v>134</v>
      </c>
      <c r="B63" s="12" t="str">
        <f>[1]核種!$C$64</f>
        <v>Cs</v>
      </c>
      <c r="C63" s="119">
        <f>[1]核種!$AU$64</f>
        <v>5</v>
      </c>
      <c r="D63" s="119">
        <f>[1]核種!$AV$64</f>
        <v>5</v>
      </c>
      <c r="E63" s="119">
        <f>[1]核種!$AW$64</f>
        <v>50</v>
      </c>
      <c r="F63" s="119">
        <f>[1]核種!$AX$64</f>
        <v>50</v>
      </c>
      <c r="G63" s="119">
        <f>[1]核種!$AY$64</f>
        <v>100</v>
      </c>
      <c r="H63" s="119">
        <f>[1]核種!$AZ$64</f>
        <v>100</v>
      </c>
      <c r="I63" s="120" t="str">
        <f>[1]核種!$H$64</f>
        <v>液体・固体</v>
      </c>
      <c r="J63" s="120" t="s">
        <v>22</v>
      </c>
      <c r="K63" s="121"/>
      <c r="L63" s="121" t="s">
        <v>23</v>
      </c>
      <c r="M63" s="28">
        <f>[1]核種!$O$64</f>
        <v>0.1</v>
      </c>
      <c r="N63" s="28">
        <f>[1]核種!$P$64</f>
        <v>0.01</v>
      </c>
      <c r="O63" s="28"/>
      <c r="P63" s="28"/>
      <c r="Q63" s="120"/>
      <c r="AA63" s="143"/>
      <c r="AB63" s="173" t="s">
        <v>123</v>
      </c>
      <c r="AC63" s="178" t="s">
        <v>203</v>
      </c>
      <c r="AD63" s="178"/>
      <c r="AE63" s="178"/>
      <c r="AF63" s="178"/>
      <c r="AG63" s="178"/>
      <c r="AH63" s="178"/>
      <c r="AI63" s="178"/>
      <c r="AJ63" s="178"/>
    </row>
    <row r="64" spans="1:36" ht="20.25" customHeight="1" x14ac:dyDescent="0.4">
      <c r="A64" s="25">
        <f>[1]核種!$B$65</f>
        <v>135</v>
      </c>
      <c r="B64" s="12" t="str">
        <f>[1]核種!$C$65</f>
        <v>Cs</v>
      </c>
      <c r="C64" s="119">
        <f>[1]核種!$AU$65</f>
        <v>50</v>
      </c>
      <c r="D64" s="119">
        <f>[1]核種!$AV$65</f>
        <v>0</v>
      </c>
      <c r="E64" s="119">
        <f>[1]核種!$AW$65</f>
        <v>500</v>
      </c>
      <c r="F64" s="119">
        <f>[1]核種!$AX$65</f>
        <v>0</v>
      </c>
      <c r="G64" s="119">
        <f>[1]核種!$AY$65</f>
        <v>1000</v>
      </c>
      <c r="H64" s="119">
        <f>[1]核種!$AZ$65</f>
        <v>0</v>
      </c>
      <c r="I64" s="120" t="str">
        <f>[1]核種!$H$65</f>
        <v>液体・固体</v>
      </c>
      <c r="J64" s="120" t="s">
        <v>22</v>
      </c>
      <c r="K64" s="121"/>
      <c r="L64" s="121" t="s">
        <v>23</v>
      </c>
      <c r="M64" s="28">
        <f>[1]核種!$O$65</f>
        <v>0.1</v>
      </c>
      <c r="N64" s="28">
        <f>[1]核種!$P$65</f>
        <v>0.01</v>
      </c>
      <c r="O64" s="28"/>
      <c r="P64" s="28"/>
      <c r="Q64" s="120"/>
      <c r="AA64" s="143"/>
      <c r="AB64" s="173"/>
      <c r="AC64" s="178"/>
      <c r="AD64" s="178"/>
      <c r="AE64" s="178"/>
      <c r="AF64" s="178"/>
      <c r="AG64" s="178"/>
      <c r="AH64" s="178"/>
      <c r="AI64" s="178"/>
      <c r="AJ64" s="178"/>
    </row>
    <row r="65" spans="1:36" ht="20.25" customHeight="1" x14ac:dyDescent="0.4">
      <c r="A65" s="25">
        <f>[1]核種!$B$66</f>
        <v>137</v>
      </c>
      <c r="B65" s="12" t="str">
        <f>[1]核種!$C$66</f>
        <v>Cs</v>
      </c>
      <c r="C65" s="119">
        <f>[1]核種!$AU$66</f>
        <v>10</v>
      </c>
      <c r="D65" s="119">
        <f>[1]核種!$AV$66</f>
        <v>5</v>
      </c>
      <c r="E65" s="119">
        <f>[1]核種!$AW$66</f>
        <v>100</v>
      </c>
      <c r="F65" s="119">
        <f>[1]核種!$AX$66</f>
        <v>50</v>
      </c>
      <c r="G65" s="119">
        <f>[1]核種!$AY$66</f>
        <v>200</v>
      </c>
      <c r="H65" s="119">
        <f>[1]核種!$AZ$66</f>
        <v>100</v>
      </c>
      <c r="I65" s="120" t="str">
        <f>[1]核種!$H$66</f>
        <v>液体・固体</v>
      </c>
      <c r="J65" s="120" t="s">
        <v>22</v>
      </c>
      <c r="K65" s="121"/>
      <c r="L65" s="121" t="s">
        <v>23</v>
      </c>
      <c r="M65" s="28">
        <f>[1]核種!$O$66</f>
        <v>0.1</v>
      </c>
      <c r="N65" s="28">
        <f>[1]核種!$P$66</f>
        <v>0.01</v>
      </c>
      <c r="O65" s="28"/>
      <c r="P65" s="28"/>
      <c r="Q65" s="120"/>
      <c r="AA65" s="143"/>
      <c r="AB65" s="176"/>
      <c r="AC65" s="178" t="s">
        <v>204</v>
      </c>
      <c r="AD65" s="178"/>
      <c r="AE65" s="178"/>
      <c r="AF65" s="178"/>
      <c r="AG65" s="178"/>
      <c r="AH65" s="178"/>
      <c r="AI65" s="178"/>
      <c r="AJ65" s="178"/>
    </row>
    <row r="66" spans="1:36" ht="20.25" customHeight="1" x14ac:dyDescent="0.4">
      <c r="A66" s="26">
        <f>[1]核種!$B$67</f>
        <v>133</v>
      </c>
      <c r="B66" s="11" t="str">
        <f>[1]核種!$C$67</f>
        <v>Ba</v>
      </c>
      <c r="C66" s="122">
        <f>[1]核種!$AU$67</f>
        <v>1</v>
      </c>
      <c r="D66" s="122">
        <f>[1]核種!$AV$67</f>
        <v>1</v>
      </c>
      <c r="E66" s="122">
        <f>[1]核種!$AW$67</f>
        <v>10</v>
      </c>
      <c r="F66" s="122">
        <f>[1]核種!$AX$67</f>
        <v>10</v>
      </c>
      <c r="G66" s="122">
        <f>[1]核種!$AY$67</f>
        <v>20</v>
      </c>
      <c r="H66" s="122">
        <f>[1]核種!$AZ$67</f>
        <v>20</v>
      </c>
      <c r="I66" s="123" t="str">
        <f>[1]核種!$H$67</f>
        <v>液体・固体</v>
      </c>
      <c r="J66" s="123" t="s">
        <v>22</v>
      </c>
      <c r="K66" s="124"/>
      <c r="L66" s="124" t="s">
        <v>23</v>
      </c>
      <c r="M66" s="29">
        <f>[1]核種!$O$67</f>
        <v>0.1</v>
      </c>
      <c r="N66" s="29">
        <f>[1]核種!$P$67</f>
        <v>0.01</v>
      </c>
      <c r="O66" s="29"/>
      <c r="P66" s="29"/>
      <c r="Q66" s="123"/>
      <c r="AA66" s="143"/>
      <c r="AB66" s="176"/>
      <c r="AC66" s="178"/>
      <c r="AD66" s="178"/>
      <c r="AE66" s="178"/>
      <c r="AF66" s="178"/>
      <c r="AG66" s="178"/>
      <c r="AH66" s="178"/>
      <c r="AI66" s="178"/>
      <c r="AJ66" s="178"/>
    </row>
    <row r="67" spans="1:36" ht="20.25" customHeight="1" x14ac:dyDescent="0.4">
      <c r="A67" s="25" t="str">
        <f>[1]核種!$B$68</f>
        <v>135m</v>
      </c>
      <c r="B67" s="12" t="str">
        <f>[1]核種!$C$68</f>
        <v>Ba</v>
      </c>
      <c r="C67" s="119">
        <f>[1]核種!$AU$68</f>
        <v>50</v>
      </c>
      <c r="D67" s="119">
        <f>[1]核種!$AV$68</f>
        <v>0</v>
      </c>
      <c r="E67" s="119">
        <f>[1]核種!$AW$68</f>
        <v>500</v>
      </c>
      <c r="F67" s="119">
        <f>[1]核種!$AX$68</f>
        <v>0</v>
      </c>
      <c r="G67" s="119">
        <f>[1]核種!$AY$68</f>
        <v>1000</v>
      </c>
      <c r="H67" s="119">
        <f>[1]核種!$AZ$68</f>
        <v>0</v>
      </c>
      <c r="I67" s="120" t="str">
        <f>[1]核種!$H$68</f>
        <v>液体・固体</v>
      </c>
      <c r="J67" s="120" t="s">
        <v>22</v>
      </c>
      <c r="K67" s="121"/>
      <c r="L67" s="121" t="s">
        <v>23</v>
      </c>
      <c r="M67" s="28">
        <f>[1]核種!$O$68</f>
        <v>0.1</v>
      </c>
      <c r="N67" s="28">
        <f>[1]核種!$P$68</f>
        <v>0.01</v>
      </c>
      <c r="O67" s="28"/>
      <c r="P67" s="28"/>
      <c r="Q67" s="120"/>
      <c r="AA67" s="143"/>
      <c r="AB67" s="176"/>
      <c r="AC67" s="178" t="s">
        <v>206</v>
      </c>
      <c r="AD67" s="178"/>
      <c r="AE67" s="178"/>
      <c r="AF67" s="178"/>
      <c r="AG67" s="178"/>
      <c r="AH67" s="178"/>
      <c r="AI67" s="178"/>
      <c r="AJ67" s="178"/>
    </row>
    <row r="68" spans="1:36" ht="20.25" customHeight="1" x14ac:dyDescent="0.4">
      <c r="A68" s="25">
        <f>[1]核種!$B$69</f>
        <v>140</v>
      </c>
      <c r="B68" s="12" t="str">
        <f>[1]核種!$C$69</f>
        <v>Ba</v>
      </c>
      <c r="C68" s="119">
        <f>[1]核種!$AU$69</f>
        <v>1</v>
      </c>
      <c r="D68" s="119">
        <f>[1]核種!$AV$69</f>
        <v>1</v>
      </c>
      <c r="E68" s="119">
        <f>[1]核種!$AW$69</f>
        <v>10</v>
      </c>
      <c r="F68" s="119">
        <f>[1]核種!$AX$69</f>
        <v>10</v>
      </c>
      <c r="G68" s="119">
        <f>[1]核種!$AY$69</f>
        <v>20</v>
      </c>
      <c r="H68" s="119">
        <f>[1]核種!$AZ$69</f>
        <v>20</v>
      </c>
      <c r="I68" s="120" t="str">
        <f>[1]核種!$H$69</f>
        <v>液体・固体</v>
      </c>
      <c r="J68" s="120" t="s">
        <v>22</v>
      </c>
      <c r="K68" s="121"/>
      <c r="L68" s="121" t="s">
        <v>23</v>
      </c>
      <c r="M68" s="28">
        <f>[1]核種!$O$69</f>
        <v>0.1</v>
      </c>
      <c r="N68" s="28">
        <f>[1]核種!$P$69</f>
        <v>0.01</v>
      </c>
      <c r="O68" s="28"/>
      <c r="P68" s="28"/>
      <c r="Q68" s="120"/>
      <c r="AA68" s="143"/>
      <c r="AB68" s="176"/>
      <c r="AC68" s="178"/>
      <c r="AD68" s="178"/>
      <c r="AE68" s="178"/>
      <c r="AF68" s="178"/>
      <c r="AG68" s="178"/>
      <c r="AH68" s="178"/>
      <c r="AI68" s="178"/>
      <c r="AJ68" s="178"/>
    </row>
    <row r="69" spans="1:36" ht="20.25" customHeight="1" x14ac:dyDescent="0.4">
      <c r="A69" s="25">
        <f>[1]核種!$B$70</f>
        <v>140</v>
      </c>
      <c r="B69" s="12" t="str">
        <f>[1]核種!$C$70</f>
        <v>La</v>
      </c>
      <c r="C69" s="119">
        <f>[1]核種!$AU$70</f>
        <v>1</v>
      </c>
      <c r="D69" s="119">
        <f>[1]核種!$AV$70</f>
        <v>1</v>
      </c>
      <c r="E69" s="119">
        <f>[1]核種!$AW$70</f>
        <v>10</v>
      </c>
      <c r="F69" s="119">
        <f>[1]核種!$AX$70</f>
        <v>10</v>
      </c>
      <c r="G69" s="119">
        <f>[1]核種!$AY$70</f>
        <v>20</v>
      </c>
      <c r="H69" s="119">
        <f>[1]核種!$AZ$70</f>
        <v>20</v>
      </c>
      <c r="I69" s="120" t="str">
        <f>[1]核種!$H$70</f>
        <v>液体・固体</v>
      </c>
      <c r="J69" s="120" t="s">
        <v>22</v>
      </c>
      <c r="K69" s="121"/>
      <c r="L69" s="121" t="s">
        <v>23</v>
      </c>
      <c r="M69" s="28">
        <f>[1]核種!$O$70</f>
        <v>0.1</v>
      </c>
      <c r="N69" s="28">
        <f>[1]核種!$P$70</f>
        <v>0.01</v>
      </c>
      <c r="O69" s="28"/>
      <c r="P69" s="28"/>
      <c r="Q69" s="120"/>
      <c r="AA69" s="143"/>
      <c r="AB69" s="176"/>
      <c r="AC69" s="178" t="s">
        <v>205</v>
      </c>
      <c r="AD69" s="178"/>
      <c r="AE69" s="178"/>
      <c r="AF69" s="178"/>
      <c r="AG69" s="178"/>
      <c r="AH69" s="178"/>
      <c r="AI69" s="178"/>
      <c r="AJ69" s="178"/>
    </row>
    <row r="70" spans="1:36" ht="20.25" customHeight="1" x14ac:dyDescent="0.4">
      <c r="A70" s="25">
        <f>[1]核種!$B$71</f>
        <v>139</v>
      </c>
      <c r="B70" s="12" t="str">
        <f>[1]核種!$C$71</f>
        <v>Ce</v>
      </c>
      <c r="C70" s="119">
        <f>[1]核種!$AU$71</f>
        <v>1</v>
      </c>
      <c r="D70" s="119">
        <f>[1]核種!$AV$71</f>
        <v>1</v>
      </c>
      <c r="E70" s="119">
        <f>[1]核種!$AW$71</f>
        <v>10</v>
      </c>
      <c r="F70" s="119">
        <f>[1]核種!$AX$71</f>
        <v>10</v>
      </c>
      <c r="G70" s="119">
        <f>[1]核種!$AY$71</f>
        <v>20</v>
      </c>
      <c r="H70" s="119">
        <f>[1]核種!$AZ$71</f>
        <v>20</v>
      </c>
      <c r="I70" s="120" t="str">
        <f>[1]核種!$H$71</f>
        <v>液体・固体</v>
      </c>
      <c r="J70" s="120" t="s">
        <v>22</v>
      </c>
      <c r="K70" s="121"/>
      <c r="L70" s="121" t="s">
        <v>23</v>
      </c>
      <c r="M70" s="28">
        <f>[1]核種!$O$71</f>
        <v>0.1</v>
      </c>
      <c r="N70" s="28">
        <f>[1]核種!$P$71</f>
        <v>0.01</v>
      </c>
      <c r="O70" s="28"/>
      <c r="P70" s="28"/>
      <c r="Q70" s="120"/>
      <c r="AA70" s="143"/>
      <c r="AB70" s="176"/>
      <c r="AC70" s="178"/>
      <c r="AD70" s="178"/>
      <c r="AE70" s="178"/>
      <c r="AF70" s="178"/>
      <c r="AG70" s="178"/>
      <c r="AH70" s="178"/>
      <c r="AI70" s="178"/>
      <c r="AJ70" s="178"/>
    </row>
    <row r="71" spans="1:36" ht="20.25" customHeight="1" x14ac:dyDescent="0.4">
      <c r="A71" s="26">
        <f>[1]核種!$B$72</f>
        <v>141</v>
      </c>
      <c r="B71" s="11" t="str">
        <f>[1]核種!$C$72</f>
        <v>Ce</v>
      </c>
      <c r="C71" s="122">
        <f>[1]核種!$AU$72</f>
        <v>1</v>
      </c>
      <c r="D71" s="122">
        <f>[1]核種!$AV$72</f>
        <v>1</v>
      </c>
      <c r="E71" s="122">
        <f>[1]核種!$AW$72</f>
        <v>10</v>
      </c>
      <c r="F71" s="122">
        <f>[1]核種!$AX$72</f>
        <v>10</v>
      </c>
      <c r="G71" s="122">
        <f>[1]核種!$AY$72</f>
        <v>20</v>
      </c>
      <c r="H71" s="122">
        <f>[1]核種!$AZ$72</f>
        <v>20</v>
      </c>
      <c r="I71" s="123" t="str">
        <f>[1]核種!$H$72</f>
        <v>液体・固体</v>
      </c>
      <c r="J71" s="123" t="s">
        <v>22</v>
      </c>
      <c r="K71" s="124"/>
      <c r="L71" s="124" t="s">
        <v>23</v>
      </c>
      <c r="M71" s="29">
        <f>[1]核種!$O$72</f>
        <v>0.1</v>
      </c>
      <c r="N71" s="29">
        <f>[1]核種!$P$72</f>
        <v>0.01</v>
      </c>
      <c r="O71" s="29"/>
      <c r="P71" s="29"/>
      <c r="Q71" s="123"/>
      <c r="AA71" s="143"/>
      <c r="AB71" s="173" t="s">
        <v>152</v>
      </c>
      <c r="AC71" s="179" t="s">
        <v>153</v>
      </c>
      <c r="AD71" s="179"/>
      <c r="AE71" s="179"/>
      <c r="AF71" s="179"/>
      <c r="AG71" s="179"/>
      <c r="AH71" s="179"/>
      <c r="AI71" s="179"/>
      <c r="AJ71" s="179"/>
    </row>
    <row r="72" spans="1:36" ht="20.25" customHeight="1" x14ac:dyDescent="0.4">
      <c r="A72" s="25">
        <f>[1]核種!$B$73</f>
        <v>144</v>
      </c>
      <c r="B72" s="12" t="str">
        <f>[1]核種!$C$73</f>
        <v>Ce</v>
      </c>
      <c r="C72" s="119">
        <f>[1]核種!$AU$73</f>
        <v>1</v>
      </c>
      <c r="D72" s="119">
        <f>[1]核種!$AV$73</f>
        <v>1</v>
      </c>
      <c r="E72" s="119">
        <f>[1]核種!$AW$73</f>
        <v>10</v>
      </c>
      <c r="F72" s="119">
        <f>[1]核種!$AX$73</f>
        <v>10</v>
      </c>
      <c r="G72" s="119">
        <f>[1]核種!$AY$73</f>
        <v>20</v>
      </c>
      <c r="H72" s="119">
        <f>[1]核種!$AZ$73</f>
        <v>20</v>
      </c>
      <c r="I72" s="120" t="str">
        <f>[1]核種!$H$73</f>
        <v>液体・固体</v>
      </c>
      <c r="J72" s="120" t="s">
        <v>22</v>
      </c>
      <c r="K72" s="121" t="s">
        <v>23</v>
      </c>
      <c r="L72" s="121" t="s">
        <v>23</v>
      </c>
      <c r="M72" s="28">
        <f>[1]核種!$O$73</f>
        <v>0</v>
      </c>
      <c r="N72" s="28">
        <f>[1]核種!$P$73</f>
        <v>0</v>
      </c>
      <c r="O72" s="28"/>
      <c r="P72" s="28"/>
      <c r="Q72" s="120"/>
      <c r="AA72" s="143"/>
      <c r="AB72" s="173"/>
      <c r="AC72" s="178"/>
      <c r="AD72" s="178"/>
      <c r="AE72" s="178"/>
      <c r="AF72" s="178"/>
      <c r="AG72" s="178"/>
      <c r="AH72" s="178"/>
      <c r="AI72" s="178"/>
      <c r="AJ72" s="178"/>
    </row>
    <row r="73" spans="1:36" ht="20.25" customHeight="1" x14ac:dyDescent="0.4">
      <c r="A73" s="25">
        <f>[1]核種!$B$74</f>
        <v>147</v>
      </c>
      <c r="B73" s="12" t="str">
        <f>[1]核種!$C$74</f>
        <v>Pm</v>
      </c>
      <c r="C73" s="119">
        <f>[1]核種!$AU$74</f>
        <v>1</v>
      </c>
      <c r="D73" s="119">
        <f>[1]核種!$AV$74</f>
        <v>1</v>
      </c>
      <c r="E73" s="119">
        <f>[1]核種!$AW$74</f>
        <v>10</v>
      </c>
      <c r="F73" s="119">
        <f>[1]核種!$AX$74</f>
        <v>10</v>
      </c>
      <c r="G73" s="119">
        <f>[1]核種!$AY$74</f>
        <v>20</v>
      </c>
      <c r="H73" s="119">
        <f>[1]核種!$AZ$74</f>
        <v>20</v>
      </c>
      <c r="I73" s="120" t="str">
        <f>[1]核種!$H$74</f>
        <v>液体・固体</v>
      </c>
      <c r="J73" s="120" t="s">
        <v>22</v>
      </c>
      <c r="K73" s="121"/>
      <c r="L73" s="121" t="s">
        <v>23</v>
      </c>
      <c r="M73" s="28">
        <f>[1]核種!$O$74</f>
        <v>0.1</v>
      </c>
      <c r="N73" s="28">
        <f>[1]核種!$P$74</f>
        <v>0.01</v>
      </c>
      <c r="O73" s="28"/>
      <c r="P73" s="28"/>
      <c r="Q73" s="120"/>
      <c r="AA73" s="143"/>
      <c r="AB73" s="187" t="s">
        <v>197</v>
      </c>
      <c r="AC73" s="188" t="s">
        <v>198</v>
      </c>
      <c r="AD73" s="188"/>
      <c r="AE73" s="188"/>
      <c r="AF73" s="188"/>
      <c r="AG73" s="188"/>
      <c r="AH73" s="188"/>
      <c r="AI73" s="188"/>
      <c r="AJ73" s="188"/>
    </row>
    <row r="74" spans="1:36" ht="20.25" customHeight="1" x14ac:dyDescent="0.4">
      <c r="A74" s="25">
        <f>[1]核種!$B$75</f>
        <v>152</v>
      </c>
      <c r="B74" s="12" t="str">
        <f>[1]核種!$C$75</f>
        <v>Eu</v>
      </c>
      <c r="C74" s="119">
        <f>[1]核種!$AU$75</f>
        <v>1</v>
      </c>
      <c r="D74" s="119">
        <f>[1]核種!$AV$75</f>
        <v>1</v>
      </c>
      <c r="E74" s="119">
        <f>[1]核種!$AW$75</f>
        <v>10</v>
      </c>
      <c r="F74" s="119">
        <f>[1]核種!$AX$75</f>
        <v>10</v>
      </c>
      <c r="G74" s="119">
        <f>[1]核種!$AY$75</f>
        <v>20</v>
      </c>
      <c r="H74" s="119">
        <f>[1]核種!$AZ$75</f>
        <v>20</v>
      </c>
      <c r="I74" s="120" t="str">
        <f>[1]核種!$H$75</f>
        <v>液体・固体</v>
      </c>
      <c r="J74" s="120" t="s">
        <v>22</v>
      </c>
      <c r="K74" s="121" t="s">
        <v>23</v>
      </c>
      <c r="L74" s="121" t="s">
        <v>23</v>
      </c>
      <c r="M74" s="28">
        <f>[1]核種!$O$75</f>
        <v>0</v>
      </c>
      <c r="N74" s="28">
        <f>[1]核種!$P$75</f>
        <v>0</v>
      </c>
      <c r="O74" s="28"/>
      <c r="P74" s="28"/>
      <c r="Q74" s="120"/>
      <c r="AA74" s="143"/>
      <c r="AB74" s="187"/>
      <c r="AC74" s="188"/>
      <c r="AD74" s="188"/>
      <c r="AE74" s="188"/>
      <c r="AF74" s="188"/>
      <c r="AG74" s="188"/>
      <c r="AH74" s="188"/>
      <c r="AI74" s="188"/>
      <c r="AJ74" s="188"/>
    </row>
    <row r="75" spans="1:36" ht="20.25" customHeight="1" x14ac:dyDescent="0.4">
      <c r="A75" s="25">
        <f>[1]核種!$B$76</f>
        <v>153</v>
      </c>
      <c r="B75" s="12" t="str">
        <f>[1]核種!$C$76</f>
        <v>Gd</v>
      </c>
      <c r="C75" s="119">
        <f>[1]核種!$AU$76</f>
        <v>1</v>
      </c>
      <c r="D75" s="119">
        <f>[1]核種!$AV$76</f>
        <v>1</v>
      </c>
      <c r="E75" s="119">
        <f>[1]核種!$AW$76</f>
        <v>10</v>
      </c>
      <c r="F75" s="119">
        <f>[1]核種!$AX$76</f>
        <v>10</v>
      </c>
      <c r="G75" s="119">
        <f>[1]核種!$AY$76</f>
        <v>20</v>
      </c>
      <c r="H75" s="119">
        <f>[1]核種!$AZ$76</f>
        <v>20</v>
      </c>
      <c r="I75" s="120" t="str">
        <f>[1]核種!$H$76</f>
        <v>液体・固体</v>
      </c>
      <c r="J75" s="120" t="s">
        <v>22</v>
      </c>
      <c r="K75" s="121"/>
      <c r="L75" s="121" t="s">
        <v>23</v>
      </c>
      <c r="M75" s="28">
        <f>[1]核種!$O$76</f>
        <v>0.1</v>
      </c>
      <c r="N75" s="28">
        <f>[1]核種!$P$76</f>
        <v>0.01</v>
      </c>
      <c r="O75" s="28"/>
      <c r="P75" s="28"/>
      <c r="Q75" s="120"/>
      <c r="AA75" s="143"/>
      <c r="AB75" s="187"/>
      <c r="AC75" s="188"/>
      <c r="AD75" s="188"/>
      <c r="AE75" s="188"/>
      <c r="AF75" s="188"/>
      <c r="AG75" s="188"/>
      <c r="AH75" s="188"/>
      <c r="AI75" s="188"/>
      <c r="AJ75" s="188"/>
    </row>
    <row r="76" spans="1:36" ht="20.25" customHeight="1" x14ac:dyDescent="0.4">
      <c r="A76" s="26">
        <f>[1]核種!$B$77</f>
        <v>192</v>
      </c>
      <c r="B76" s="11" t="str">
        <f>[1]核種!$C$77</f>
        <v>Ir</v>
      </c>
      <c r="C76" s="122">
        <f>[1]核種!$AU$77</f>
        <v>1</v>
      </c>
      <c r="D76" s="122">
        <f>[1]核種!$AV$77</f>
        <v>1</v>
      </c>
      <c r="E76" s="122">
        <f>[1]核種!$AW$77</f>
        <v>10</v>
      </c>
      <c r="F76" s="122">
        <f>[1]核種!$AX$77</f>
        <v>10</v>
      </c>
      <c r="G76" s="122">
        <f>[1]核種!$AY$77</f>
        <v>20</v>
      </c>
      <c r="H76" s="122">
        <f>[1]核種!$AZ$77</f>
        <v>20</v>
      </c>
      <c r="I76" s="123" t="str">
        <f>[1]核種!$H$77</f>
        <v>液体・固体</v>
      </c>
      <c r="J76" s="123" t="s">
        <v>22</v>
      </c>
      <c r="K76" s="124"/>
      <c r="L76" s="124" t="s">
        <v>23</v>
      </c>
      <c r="M76" s="29">
        <f>[1]核種!$O$77</f>
        <v>0.1</v>
      </c>
      <c r="N76" s="29">
        <f>[1]核種!$P$77</f>
        <v>0.01</v>
      </c>
      <c r="O76" s="29"/>
      <c r="P76" s="29"/>
      <c r="Q76" s="123"/>
      <c r="AA76" s="143"/>
      <c r="AB76" s="187" t="s">
        <v>154</v>
      </c>
      <c r="AC76" s="188" t="s">
        <v>199</v>
      </c>
      <c r="AD76" s="188"/>
      <c r="AE76" s="188"/>
      <c r="AF76" s="188"/>
      <c r="AG76" s="188"/>
      <c r="AH76" s="188"/>
      <c r="AI76" s="188"/>
      <c r="AJ76" s="188"/>
    </row>
    <row r="77" spans="1:36" ht="20.25" customHeight="1" x14ac:dyDescent="0.4">
      <c r="A77" s="25">
        <f>[1]核種!$B$78</f>
        <v>198</v>
      </c>
      <c r="B77" s="12" t="str">
        <f>[1]核種!$C$78</f>
        <v>Au</v>
      </c>
      <c r="C77" s="119">
        <f>[1]核種!$AU$78</f>
        <v>1</v>
      </c>
      <c r="D77" s="119">
        <f>[1]核種!$AV$78</f>
        <v>1</v>
      </c>
      <c r="E77" s="119">
        <f>[1]核種!$AW$78</f>
        <v>10</v>
      </c>
      <c r="F77" s="119">
        <f>[1]核種!$AX$78</f>
        <v>10</v>
      </c>
      <c r="G77" s="119">
        <f>[1]核種!$AY$78</f>
        <v>20</v>
      </c>
      <c r="H77" s="119">
        <f>[1]核種!$AZ$78</f>
        <v>20</v>
      </c>
      <c r="I77" s="120" t="str">
        <f>[1]核種!$H$78</f>
        <v>液体・固体</v>
      </c>
      <c r="J77" s="120" t="s">
        <v>22</v>
      </c>
      <c r="K77" s="121"/>
      <c r="L77" s="121" t="s">
        <v>23</v>
      </c>
      <c r="M77" s="28">
        <f>[1]核種!$O$78</f>
        <v>0.1</v>
      </c>
      <c r="N77" s="28">
        <f>[1]核種!$P$78</f>
        <v>0.01</v>
      </c>
      <c r="O77" s="28"/>
      <c r="P77" s="28"/>
      <c r="Q77" s="120"/>
      <c r="AA77" s="143"/>
      <c r="AB77" s="187"/>
      <c r="AC77" s="188"/>
      <c r="AD77" s="188"/>
      <c r="AE77" s="188"/>
      <c r="AF77" s="188"/>
      <c r="AG77" s="188"/>
      <c r="AH77" s="188"/>
      <c r="AI77" s="188"/>
      <c r="AJ77" s="188"/>
    </row>
    <row r="78" spans="1:36" ht="20.25" customHeight="1" x14ac:dyDescent="0.4">
      <c r="A78" s="25">
        <f>[1]核種!$B$79</f>
        <v>203</v>
      </c>
      <c r="B78" s="12" t="str">
        <f>[1]核種!$C$79</f>
        <v>Hg</v>
      </c>
      <c r="C78" s="119">
        <f>[1]核種!$AU$79</f>
        <v>1</v>
      </c>
      <c r="D78" s="119">
        <f>[1]核種!$AV$79</f>
        <v>1</v>
      </c>
      <c r="E78" s="119">
        <f>[1]核種!$AW$79</f>
        <v>10</v>
      </c>
      <c r="F78" s="119">
        <f>[1]核種!$AX$79</f>
        <v>10</v>
      </c>
      <c r="G78" s="119">
        <f>[1]核種!$AY$79</f>
        <v>20</v>
      </c>
      <c r="H78" s="119">
        <f>[1]核種!$AZ$79</f>
        <v>20</v>
      </c>
      <c r="I78" s="120" t="str">
        <f>[1]核種!$H$79</f>
        <v>液体・固体</v>
      </c>
      <c r="J78" s="120" t="s">
        <v>22</v>
      </c>
      <c r="K78" s="121"/>
      <c r="L78" s="121" t="s">
        <v>23</v>
      </c>
      <c r="M78" s="28">
        <f>[1]核種!$O$79</f>
        <v>0.1</v>
      </c>
      <c r="N78" s="28">
        <f>[1]核種!$P$79</f>
        <v>0.01</v>
      </c>
      <c r="O78" s="28"/>
      <c r="P78" s="28"/>
      <c r="Q78" s="120"/>
      <c r="AA78" s="143"/>
      <c r="AB78" s="187" t="s">
        <v>154</v>
      </c>
      <c r="AC78" s="189" t="s">
        <v>207</v>
      </c>
      <c r="AD78" s="189"/>
      <c r="AE78" s="189"/>
      <c r="AF78" s="189"/>
      <c r="AG78" s="189"/>
      <c r="AH78" s="189"/>
      <c r="AI78" s="189"/>
      <c r="AJ78" s="189"/>
    </row>
    <row r="79" spans="1:36" ht="20.25" customHeight="1" x14ac:dyDescent="0.4">
      <c r="A79" s="25">
        <f>[1]核種!$B$80</f>
        <v>201</v>
      </c>
      <c r="B79" s="12" t="str">
        <f>[1]核種!$C$80</f>
        <v>Tl</v>
      </c>
      <c r="C79" s="119">
        <f>[1]核種!$AU$80</f>
        <v>200</v>
      </c>
      <c r="D79" s="119">
        <f>[1]核種!$AV$80</f>
        <v>200</v>
      </c>
      <c r="E79" s="119">
        <f>[1]核種!$AW$80</f>
        <v>1000</v>
      </c>
      <c r="F79" s="119">
        <f>[1]核種!$AX$80</f>
        <v>1000</v>
      </c>
      <c r="G79" s="119">
        <f>[1]核種!$AY$80</f>
        <v>2000</v>
      </c>
      <c r="H79" s="119">
        <f>[1]核種!$AZ$80</f>
        <v>2000</v>
      </c>
      <c r="I79" s="120" t="str">
        <f>[1]核種!$H$80</f>
        <v>液体・固体</v>
      </c>
      <c r="J79" s="120" t="s">
        <v>22</v>
      </c>
      <c r="K79" s="121"/>
      <c r="L79" s="121"/>
      <c r="M79" s="28">
        <f>[1]核種!$O$80</f>
        <v>0.1</v>
      </c>
      <c r="N79" s="28">
        <f>[1]核種!$P$80</f>
        <v>0.01</v>
      </c>
      <c r="O79" s="28">
        <f>[1]核種!$S$80</f>
        <v>0.1</v>
      </c>
      <c r="P79" s="28"/>
      <c r="Q79" s="120"/>
      <c r="AA79" s="143"/>
      <c r="AB79" s="187"/>
      <c r="AC79" s="189"/>
      <c r="AD79" s="189"/>
      <c r="AE79" s="189"/>
      <c r="AF79" s="189"/>
      <c r="AG79" s="189"/>
      <c r="AH79" s="189"/>
      <c r="AI79" s="189"/>
      <c r="AJ79" s="189"/>
    </row>
    <row r="80" spans="1:36" ht="20.25" customHeight="1" x14ac:dyDescent="0.4">
      <c r="A80" s="25">
        <f>[1]核種!$B$81</f>
        <v>204</v>
      </c>
      <c r="B80" s="12" t="str">
        <f>[1]核種!$C$81</f>
        <v>Tl</v>
      </c>
      <c r="C80" s="119">
        <f>[1]核種!$AU$81</f>
        <v>1</v>
      </c>
      <c r="D80" s="119">
        <f>[1]核種!$AV$81</f>
        <v>1</v>
      </c>
      <c r="E80" s="119">
        <f>[1]核種!$AW$81</f>
        <v>10</v>
      </c>
      <c r="F80" s="119">
        <f>[1]核種!$AX$81</f>
        <v>10</v>
      </c>
      <c r="G80" s="119">
        <f>[1]核種!$AY$81</f>
        <v>20</v>
      </c>
      <c r="H80" s="119">
        <f>[1]核種!$AZ$81</f>
        <v>20</v>
      </c>
      <c r="I80" s="120" t="str">
        <f>[1]核種!$H$81</f>
        <v>液体・固体</v>
      </c>
      <c r="J80" s="120" t="s">
        <v>22</v>
      </c>
      <c r="K80" s="121"/>
      <c r="L80" s="121" t="s">
        <v>23</v>
      </c>
      <c r="M80" s="28">
        <f>[1]核種!$O$81</f>
        <v>0.1</v>
      </c>
      <c r="N80" s="28">
        <f>[1]核種!$P$81</f>
        <v>0.01</v>
      </c>
      <c r="O80" s="28"/>
      <c r="P80" s="28"/>
      <c r="Q80" s="120"/>
      <c r="AA80" s="143"/>
    </row>
    <row r="81" spans="1:27" ht="20.25" customHeight="1" x14ac:dyDescent="0.4">
      <c r="A81" s="76">
        <f>[1]核種!$B$82</f>
        <v>211</v>
      </c>
      <c r="B81" s="36" t="str">
        <f>[1]核種!$C$82</f>
        <v>At</v>
      </c>
      <c r="C81" s="147">
        <f>[1]核種!$AU$82</f>
        <v>100</v>
      </c>
      <c r="D81" s="147">
        <f>[1]核種!$AV$82</f>
        <v>0</v>
      </c>
      <c r="E81" s="147">
        <f>[1]核種!$AW$82</f>
        <v>1000</v>
      </c>
      <c r="F81" s="147">
        <f>[1]核種!$AX$82</f>
        <v>0</v>
      </c>
      <c r="G81" s="147">
        <f>[1]核種!$AY$82</f>
        <v>2000</v>
      </c>
      <c r="H81" s="147">
        <f>[1]核種!$AZ$82</f>
        <v>0</v>
      </c>
      <c r="I81" s="148" t="str">
        <f>[1]核種!$H$82</f>
        <v>液体・固体</v>
      </c>
      <c r="J81" s="148" t="s">
        <v>22</v>
      </c>
      <c r="K81" s="149"/>
      <c r="L81" s="121"/>
      <c r="M81" s="30">
        <f>[1]核種!$O$82</f>
        <v>0.1</v>
      </c>
      <c r="N81" s="30">
        <f>[1]核種!$P$82</f>
        <v>0.01</v>
      </c>
      <c r="O81" s="30">
        <f>[1]核種!$S$82</f>
        <v>0.1</v>
      </c>
      <c r="P81" s="150"/>
      <c r="Q81" s="145" t="s">
        <v>102</v>
      </c>
      <c r="AA81" s="143"/>
    </row>
    <row r="82" spans="1:27" ht="20.25" customHeight="1" x14ac:dyDescent="0.4">
      <c r="A82" s="99">
        <f>[1]核種!$B$83</f>
        <v>225</v>
      </c>
      <c r="B82" s="83" t="str">
        <f>[1]核種!$C$83</f>
        <v>Ac</v>
      </c>
      <c r="C82" s="151">
        <f>[1]核種!$AU$83</f>
        <v>20</v>
      </c>
      <c r="D82" s="151">
        <f>[1]核種!$AV$83</f>
        <v>0</v>
      </c>
      <c r="E82" s="151">
        <f>[1]核種!$AW$83</f>
        <v>400</v>
      </c>
      <c r="F82" s="151">
        <f>[1]核種!$AX$83</f>
        <v>0</v>
      </c>
      <c r="G82" s="151">
        <f>[1]核種!$AY$83</f>
        <v>800</v>
      </c>
      <c r="H82" s="151">
        <f>[1]核種!$AZ$83</f>
        <v>0</v>
      </c>
      <c r="I82" s="152" t="str">
        <f>[1]核種!$H$83</f>
        <v>液体・固体</v>
      </c>
      <c r="J82" s="152" t="s">
        <v>22</v>
      </c>
      <c r="K82" s="153"/>
      <c r="L82" s="154" t="s">
        <v>23</v>
      </c>
      <c r="M82" s="86">
        <f>[1]核種!$O$83</f>
        <v>0.1</v>
      </c>
      <c r="N82" s="86">
        <f>[1]核種!$P$83</f>
        <v>0.01</v>
      </c>
      <c r="O82" s="86"/>
      <c r="P82" s="86" t="s">
        <v>103</v>
      </c>
      <c r="Q82" s="146" t="s">
        <v>104</v>
      </c>
      <c r="AA82" s="143"/>
    </row>
    <row r="83" spans="1:27" ht="20.25" customHeight="1" x14ac:dyDescent="0.4">
      <c r="A83" s="33">
        <f>[1]核種!$B$84</f>
        <v>223</v>
      </c>
      <c r="B83" s="36" t="str">
        <f>[1]核種!$C$84</f>
        <v>Ra</v>
      </c>
      <c r="C83" s="137">
        <f>[1]核種!$AU$84</f>
        <v>20</v>
      </c>
      <c r="D83" s="137">
        <f>[1]核種!$AV$84</f>
        <v>0</v>
      </c>
      <c r="E83" s="137">
        <f>[1]核種!$AW$84</f>
        <v>400</v>
      </c>
      <c r="F83" s="137">
        <f>[1]核種!$AX$84</f>
        <v>0</v>
      </c>
      <c r="G83" s="137">
        <f>[1]核種!$AY$84</f>
        <v>800</v>
      </c>
      <c r="H83" s="137">
        <f>[1]核種!$AZ$84</f>
        <v>0</v>
      </c>
      <c r="I83" s="126" t="str">
        <f>[1]核種!$H$84</f>
        <v>液体・固体</v>
      </c>
      <c r="J83" s="126" t="s">
        <v>22</v>
      </c>
      <c r="K83" s="127"/>
      <c r="L83" s="138" t="s">
        <v>23</v>
      </c>
      <c r="M83" s="34">
        <f>[1]核種!$O$84</f>
        <v>0.1</v>
      </c>
      <c r="N83" s="34">
        <f>[1]核種!$P$84</f>
        <v>0.01</v>
      </c>
      <c r="O83" s="34"/>
      <c r="P83" s="34" t="s">
        <v>103</v>
      </c>
      <c r="Q83" s="120" t="s">
        <v>105</v>
      </c>
      <c r="AA83" s="143"/>
    </row>
    <row r="84" spans="1:27" ht="20.25" customHeight="1" x14ac:dyDescent="0.4">
      <c r="A84" s="31">
        <f>[1]核種!$B$85</f>
        <v>226</v>
      </c>
      <c r="B84" s="35" t="str">
        <f>[1]核種!$C$85</f>
        <v>Ra</v>
      </c>
      <c r="C84" s="139">
        <f>[1]核種!$AU$85</f>
        <v>1</v>
      </c>
      <c r="D84" s="139">
        <f>[1]核種!$AV$85</f>
        <v>1</v>
      </c>
      <c r="E84" s="139">
        <f>[1]核種!$AW$85</f>
        <v>10</v>
      </c>
      <c r="F84" s="139">
        <f>[1]核種!$AX$85</f>
        <v>10</v>
      </c>
      <c r="G84" s="139">
        <f>[1]核種!$AY$85</f>
        <v>20</v>
      </c>
      <c r="H84" s="139">
        <f>[1]核種!$AZ$85</f>
        <v>20</v>
      </c>
      <c r="I84" s="140" t="str">
        <f>[1]核種!$H$85</f>
        <v>液体・固体</v>
      </c>
      <c r="J84" s="140" t="s">
        <v>22</v>
      </c>
      <c r="K84" s="141" t="s">
        <v>23</v>
      </c>
      <c r="L84" s="141" t="s">
        <v>23</v>
      </c>
      <c r="M84" s="142">
        <f>[1]核種!$O$85</f>
        <v>0</v>
      </c>
      <c r="N84" s="142">
        <f>[1]核種!$P$85</f>
        <v>0</v>
      </c>
      <c r="O84" s="142"/>
      <c r="P84" s="142"/>
      <c r="Q84" s="123"/>
      <c r="AA84" s="143"/>
    </row>
  </sheetData>
  <mergeCells count="188">
    <mergeCell ref="AB73:AB75"/>
    <mergeCell ref="AC73:AJ75"/>
    <mergeCell ref="AB76:AB77"/>
    <mergeCell ref="AC76:AJ77"/>
    <mergeCell ref="AC78:AJ79"/>
    <mergeCell ref="AB78:AB79"/>
    <mergeCell ref="AB71:AB72"/>
    <mergeCell ref="AC71:AJ72"/>
    <mergeCell ref="AC67:AJ68"/>
    <mergeCell ref="AC69:AJ70"/>
    <mergeCell ref="AB63:AB64"/>
    <mergeCell ref="AC63:AJ64"/>
    <mergeCell ref="AC65:AJ66"/>
    <mergeCell ref="AC60:AJ62"/>
    <mergeCell ref="AB60:AB62"/>
    <mergeCell ref="AB52:AB53"/>
    <mergeCell ref="AC52:AJ53"/>
    <mergeCell ref="AC54:AJ55"/>
    <mergeCell ref="AB56:AB59"/>
    <mergeCell ref="AC56:AJ59"/>
    <mergeCell ref="AC44:AJ45"/>
    <mergeCell ref="AB46:AB48"/>
    <mergeCell ref="AC46:AJ48"/>
    <mergeCell ref="AB49:AB51"/>
    <mergeCell ref="AC49:AJ51"/>
    <mergeCell ref="AB37:AB39"/>
    <mergeCell ref="AC37:AJ39"/>
    <mergeCell ref="AB40:AB41"/>
    <mergeCell ref="AC40:AJ41"/>
    <mergeCell ref="AC42:AJ43"/>
    <mergeCell ref="AG32:AG33"/>
    <mergeCell ref="AH32:AH33"/>
    <mergeCell ref="AI32:AI33"/>
    <mergeCell ref="AJ32:AJ33"/>
    <mergeCell ref="AB35:AJ36"/>
    <mergeCell ref="AG28:AG29"/>
    <mergeCell ref="AH28:AH29"/>
    <mergeCell ref="AI28:AI29"/>
    <mergeCell ref="AJ28:AJ29"/>
    <mergeCell ref="AC30:AC31"/>
    <mergeCell ref="AD30:AD31"/>
    <mergeCell ref="AE30:AE31"/>
    <mergeCell ref="AF30:AF31"/>
    <mergeCell ref="AG30:AG31"/>
    <mergeCell ref="AH30:AH31"/>
    <mergeCell ref="AI30:AI31"/>
    <mergeCell ref="AJ30:AJ31"/>
    <mergeCell ref="AG24:AG25"/>
    <mergeCell ref="AH24:AH25"/>
    <mergeCell ref="AI24:AI25"/>
    <mergeCell ref="AJ24:AJ25"/>
    <mergeCell ref="AC26:AC27"/>
    <mergeCell ref="AD26:AD27"/>
    <mergeCell ref="AE26:AE27"/>
    <mergeCell ref="AF26:AF27"/>
    <mergeCell ref="AG26:AG27"/>
    <mergeCell ref="AH26:AH27"/>
    <mergeCell ref="AI26:AI27"/>
    <mergeCell ref="AJ26:AJ27"/>
    <mergeCell ref="AB24:AB33"/>
    <mergeCell ref="AC24:AC25"/>
    <mergeCell ref="AD24:AD25"/>
    <mergeCell ref="AE24:AE25"/>
    <mergeCell ref="AF24:AF25"/>
    <mergeCell ref="AC28:AC29"/>
    <mergeCell ref="AD28:AD29"/>
    <mergeCell ref="AE28:AE29"/>
    <mergeCell ref="AF28:AF29"/>
    <mergeCell ref="AC32:AC33"/>
    <mergeCell ref="AD32:AD33"/>
    <mergeCell ref="AE32:AE33"/>
    <mergeCell ref="AF32:AF33"/>
    <mergeCell ref="AH20:AH21"/>
    <mergeCell ref="AI20:AI21"/>
    <mergeCell ref="AJ20:AJ21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C20:AC21"/>
    <mergeCell ref="AD20:AD21"/>
    <mergeCell ref="AE20:AE21"/>
    <mergeCell ref="AF20:AF21"/>
    <mergeCell ref="AG20:AG21"/>
    <mergeCell ref="AG16:AG17"/>
    <mergeCell ref="AH16:AH17"/>
    <mergeCell ref="AI16:AI17"/>
    <mergeCell ref="AJ16:AJ17"/>
    <mergeCell ref="AC18:AC19"/>
    <mergeCell ref="AD18:AD19"/>
    <mergeCell ref="AE18:AE19"/>
    <mergeCell ref="AF18:AF19"/>
    <mergeCell ref="AG18:AG19"/>
    <mergeCell ref="AH18:AH19"/>
    <mergeCell ref="AI18:AI19"/>
    <mergeCell ref="AJ18:AJ19"/>
    <mergeCell ref="AH12:AH13"/>
    <mergeCell ref="AI12:AI13"/>
    <mergeCell ref="AJ12:AJ13"/>
    <mergeCell ref="AB14:AB23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C16:AC17"/>
    <mergeCell ref="AD16:AD17"/>
    <mergeCell ref="AE16:AE17"/>
    <mergeCell ref="AF16:AF17"/>
    <mergeCell ref="AC12:AC13"/>
    <mergeCell ref="AD12:AD13"/>
    <mergeCell ref="AE12:AE13"/>
    <mergeCell ref="AF12:AF13"/>
    <mergeCell ref="AG12:AG13"/>
    <mergeCell ref="AH8:AH9"/>
    <mergeCell ref="AI8:AI9"/>
    <mergeCell ref="AJ8:AJ9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C8:AC9"/>
    <mergeCell ref="AD8:AD9"/>
    <mergeCell ref="AE8:AE9"/>
    <mergeCell ref="AF8:AF9"/>
    <mergeCell ref="AG8:AG9"/>
    <mergeCell ref="AH4:AH5"/>
    <mergeCell ref="AI4:AI5"/>
    <mergeCell ref="AJ4:AJ5"/>
    <mergeCell ref="AC6:AC7"/>
    <mergeCell ref="AD6:AD7"/>
    <mergeCell ref="AE6:AE7"/>
    <mergeCell ref="AF6:AF7"/>
    <mergeCell ref="AG6:AG7"/>
    <mergeCell ref="AH6:AH7"/>
    <mergeCell ref="AI6:AI7"/>
    <mergeCell ref="AJ6:AJ7"/>
    <mergeCell ref="AC4:AC5"/>
    <mergeCell ref="AD4:AD5"/>
    <mergeCell ref="AE4:AE5"/>
    <mergeCell ref="AF4:AF5"/>
    <mergeCell ref="AG4:AG5"/>
    <mergeCell ref="AB1:AG1"/>
    <mergeCell ref="AB2:AC3"/>
    <mergeCell ref="AD2:AD3"/>
    <mergeCell ref="AE2:AE3"/>
    <mergeCell ref="AF2:AF3"/>
    <mergeCell ref="AG2:AG3"/>
    <mergeCell ref="AH2:AH3"/>
    <mergeCell ref="AI2:AI3"/>
    <mergeCell ref="AJ2:AJ3"/>
    <mergeCell ref="A1:M1"/>
    <mergeCell ref="C2:H3"/>
    <mergeCell ref="I2:I6"/>
    <mergeCell ref="J2:J6"/>
    <mergeCell ref="K2:L2"/>
    <mergeCell ref="K3:L4"/>
    <mergeCell ref="C4:D4"/>
    <mergeCell ref="D5:D6"/>
    <mergeCell ref="E5:E6"/>
    <mergeCell ref="F5:F6"/>
    <mergeCell ref="P2:P6"/>
    <mergeCell ref="Q2:Q6"/>
    <mergeCell ref="M3:M6"/>
    <mergeCell ref="E4:F4"/>
    <mergeCell ref="G4:H4"/>
    <mergeCell ref="L5:L6"/>
    <mergeCell ref="AB4:AB13"/>
    <mergeCell ref="C5:C6"/>
    <mergeCell ref="K5:K6"/>
    <mergeCell ref="G5:G6"/>
    <mergeCell ref="H5:H6"/>
    <mergeCell ref="N5:N6"/>
    <mergeCell ref="O5:O6"/>
    <mergeCell ref="A2:B6"/>
    <mergeCell ref="N2:O2"/>
    <mergeCell ref="N3:O4"/>
  </mergeCells>
  <phoneticPr fontId="1"/>
  <conditionalFormatting sqref="L7:L83">
    <cfRule type="cellIs" dxfId="3" priority="2" operator="equal">
      <formula>0</formula>
    </cfRule>
  </conditionalFormatting>
  <conditionalFormatting sqref="Q7:Q84">
    <cfRule type="cellIs" dxfId="2" priority="1" operator="equal">
      <formula>0</formula>
    </cfRule>
  </conditionalFormatting>
  <conditionalFormatting sqref="C7:K81 M7:P81">
    <cfRule type="cellIs" dxfId="1" priority="4" operator="equal">
      <formula>0</formula>
    </cfRule>
  </conditionalFormatting>
  <conditionalFormatting sqref="C82:K83 M82:O83 C84:P84">
    <cfRule type="cellIs" dxfId="0" priority="3" operator="equal">
      <formula>0</formula>
    </cfRule>
  </conditionalFormatting>
  <pageMargins left="0.25" right="0.25" top="0.75" bottom="0.75" header="0.3" footer="0.3"/>
  <pageSetup paperSize="8" scale="64" orientation="portrait" r:id="rId1"/>
  <rowBreaks count="1" manualBreakCount="1">
    <brk id="84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南棟</vt:lpstr>
      <vt:lpstr>北棟</vt:lpstr>
      <vt:lpstr>北棟!Print_Area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</dc:creator>
  <cp:lastModifiedBy>ABO</cp:lastModifiedBy>
  <cp:lastPrinted>2019-03-06T00:18:39Z</cp:lastPrinted>
  <dcterms:created xsi:type="dcterms:W3CDTF">2019-02-21T00:56:06Z</dcterms:created>
  <dcterms:modified xsi:type="dcterms:W3CDTF">2019-03-06T00:18:43Z</dcterms:modified>
</cp:coreProperties>
</file>